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5" windowWidth="19200" windowHeight="11595" tabRatio="817" firstSheet="25" activeTab="27"/>
  </bookViews>
  <sheets>
    <sheet name="12表紙" sheetId="29" r:id="rId1"/>
    <sheet name="12-1設備概要（一般事項）" sheetId="6" r:id="rId2"/>
    <sheet name="12-2設備概要（機械）" sheetId="13" r:id="rId3"/>
    <sheet name="12-3設備概要（土建）" sheetId="14" r:id="rId4"/>
    <sheet name="12-4設備追加、不要に関する説明" sheetId="32" r:id="rId5"/>
    <sheet name="12-5公害防止基準" sheetId="8" r:id="rId6"/>
    <sheet name="12-6悪臭計算過程" sheetId="10" r:id="rId7"/>
    <sheet name="12-7性能保証事項" sheetId="11" r:id="rId8"/>
    <sheet name="12-8クレーン" sheetId="12" r:id="rId9"/>
    <sheet name="12-9耐火物" sheetId="18" r:id="rId10"/>
    <sheet name="12-10給水" sheetId="19" r:id="rId11"/>
    <sheet name="12-11給水ポンプ" sheetId="20" r:id="rId12"/>
    <sheet name="12-12排水設備槽類" sheetId="21" r:id="rId13"/>
    <sheet name="12-13排水設備ポンプブロワ" sheetId="22" r:id="rId14"/>
    <sheet name="12-14排水設備塔・機器類" sheetId="23" r:id="rId15"/>
    <sheet name="12-15排水設備薬液タンク" sheetId="24" r:id="rId16"/>
    <sheet name="12-16保護装置" sheetId="25" r:id="rId17"/>
    <sheet name="12-17計装リスト" sheetId="26" r:id="rId18"/>
    <sheet name="12-18ITV装置" sheetId="27" r:id="rId19"/>
    <sheet name="12-19空気調和設備" sheetId="15" r:id="rId20"/>
    <sheet name="12-20換気設備" sheetId="17" r:id="rId21"/>
    <sheet name="12-21電話スピーカ" sheetId="16" r:id="rId22"/>
    <sheet name="12-22処理不適物" sheetId="33" r:id="rId23"/>
    <sheet name="12-23予備品" sheetId="34" r:id="rId24"/>
    <sheet name="12-24耐用年数" sheetId="35" r:id="rId25"/>
    <sheet name="12-25設計施工時における地元企業活用" sheetId="36" r:id="rId26"/>
    <sheet name="12-26運営体制" sheetId="37" r:id="rId27"/>
    <sheet name="12-27運転計画（平成28年5月31日修正）" sheetId="38" r:id="rId28"/>
    <sheet name="12-28燃料薬品" sheetId="39" r:id="rId29"/>
    <sheet name="12-29-1維持管理" sheetId="40" r:id="rId30"/>
    <sheet name="12-29-2維持管理" sheetId="41" r:id="rId31"/>
    <sheet name="12-30公害防止基準" sheetId="42" r:id="rId32"/>
    <sheet name="12-31資格者" sheetId="43" r:id="rId33"/>
    <sheet name="12-32運営時における地元企業活用" sheetId="44" r:id="rId34"/>
    <sheet name="12-33運営時における地域住民の雇用促進" sheetId="45" r:id="rId35"/>
    <sheet name="作成要領" sheetId="30" r:id="rId36"/>
    <sheet name="提出資料一覧" sheetId="31"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1P">#N/A</definedName>
    <definedName name="_2P" localSheetId="34">#REF!</definedName>
    <definedName name="_2P">#REF!</definedName>
    <definedName name="_A">#REF!</definedName>
    <definedName name="_B">#REF!</definedName>
    <definedName name="_fan1">[1]設備電力!$C$96</definedName>
    <definedName name="_Gac2">#REF!</definedName>
    <definedName name="_Gfd2">#REF!</definedName>
    <definedName name="_Key1"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8">[2]設備電力!$H$78</definedName>
    <definedName name="_Ld9">[1]設備電力!$J$82</definedName>
    <definedName name="_mav2">#REF!</definedName>
    <definedName name="_Order1" hidden="1">255</definedName>
    <definedName name="_Order2" hidden="1">255</definedName>
    <definedName name="_Sort" hidden="1">#REF!</definedName>
    <definedName name="\A" localSheetId="34">#REF!</definedName>
    <definedName name="\A">#REF!</definedName>
    <definedName name="\B" localSheetId="34">#REF!</definedName>
    <definedName name="\B">#REF!</definedName>
    <definedName name="\C" localSheetId="34">#REF!</definedName>
    <definedName name="\C">#REF!</definedName>
    <definedName name="a">'[3]プラズマ用灰量計算（低質ごみ）'!$D$37</definedName>
    <definedName name="alkali">[1]寸法計画と薬剤使用量!$C$121</definedName>
    <definedName name="alkali1">[4]寸法計画!$C$117</definedName>
    <definedName name="anscount" hidden="1">1</definedName>
    <definedName name="b">'[3]プラズマ用灰量計算（低質ごみ）'!$D$38</definedName>
    <definedName name="BA_1">[1]設備電力!$F$2</definedName>
    <definedName name="BAforACsilo">[1]設備電力!$J$57</definedName>
    <definedName name="BH">[2]寸法計画!$D$2</definedName>
    <definedName name="blower常用数量">[1]設備電力!$J$64</definedName>
    <definedName name="blower予備数量">[1]設備電力!$J$65</definedName>
    <definedName name="comp数量">[1]設備電力!$J$7</definedName>
    <definedName name="d">'[3]プラズマ用灰量計算（低質ごみ）'!$D$10</definedName>
    <definedName name="Data">#REF!</definedName>
    <definedName name="_xlnm.Database" localSheetId="34">#REF!</definedName>
    <definedName name="_xlnm.Database">[5]組合人!$BJ$692:$BO$706</definedName>
    <definedName name="Database_MI">[5]組合人!$BJ$692:$BO$706</definedName>
    <definedName name="DataEnd">#REF!</definedName>
    <definedName name="deg_K">[6]基本定数等!$C$18</definedName>
    <definedName name="DH_し尿3">#REF!</definedName>
    <definedName name="DH_し尿31">#REF!</definedName>
    <definedName name="DH_し尿33">#REF!</definedName>
    <definedName name="Dr">#REF!</definedName>
    <definedName name="DrainTrap1">[1]設備電力!$C$19</definedName>
    <definedName name="DrainTrap数量">[1]設備電力!$J$21</definedName>
    <definedName name="dryer数量">[1]設備電力!$J$25</definedName>
    <definedName name="Ds">#REF!</definedName>
    <definedName name="e">'[3]プラズマ用灰量計算（低質ごみ）'!$D$11</definedName>
    <definedName name="Excel_BuiltIn_Database">[5]組合人!$BJ$692:$BO$706</definedName>
    <definedName name="Excel_BuiltIn_Extract">[5]組合人!$BJ$713:$BO$713</definedName>
    <definedName name="_xlnm.Extract" localSheetId="34">#REF!</definedName>
    <definedName name="_xlnm.Extract">[5]組合人!$BJ$713:$BO$713</definedName>
    <definedName name="Extract_MI">[5]組合人!$BJ$713:$BO$713</definedName>
    <definedName name="f">'[3]プラズマ用灰量計算（低質ごみ）'!$D$20</definedName>
    <definedName name="furusho" localSheetId="34">#REF!</definedName>
    <definedName name="furusho">#REF!</definedName>
    <definedName name="g">'[3]プラズマ用灰量計算（低質ごみ）'!$D$15</definedName>
    <definedName name="Gac">#REF!</definedName>
    <definedName name="Gad">#REF!</definedName>
    <definedName name="Gadall">#REF!</definedName>
    <definedName name="Gadex">#REF!</definedName>
    <definedName name="Gf">#REF!</definedName>
    <definedName name="Gfd">#REF!</definedName>
    <definedName name="Gfex">#REF!</definedName>
    <definedName name="Gmslct">#REF!</definedName>
    <definedName name="h">'[3]プラズマ用灰量計算（低質ごみ）'!$D$28</definedName>
    <definedName name="H_20deg_10ata_W">[6]基本定数等!$C$21</definedName>
    <definedName name="H_20deg_3ata_W">[7]基本定数等!$C$22</definedName>
    <definedName name="H_20deg_air">[6]基本定数等!$C$19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oist1">[1]設備電力!$C$77</definedName>
    <definedName name="hoist数量">[1]設備電力!$J$78</definedName>
    <definedName name="Hyousoku">#REF!</definedName>
    <definedName name="HyousokuArea">#REF!</definedName>
    <definedName name="HyousokuEnd">#REF!</definedName>
    <definedName name="Hyoutou">#REF!</definedName>
    <definedName name="i">'[3]プラズマ用灰量計算（低質ごみ）'!$D$28</definedName>
    <definedName name="j">'[3]プラズマ用灰量計算（低質ごみ）'!$D$29</definedName>
    <definedName name="ｊｊｊ" localSheetId="34">#REF!</definedName>
    <definedName name="k">'[3]プラズマ用灰量計算（低質ごみ）'!$D$41</definedName>
    <definedName name="l">'[3]プラズマ用灰量計算（低質ごみ）'!$D$23</definedName>
    <definedName name="Ld10a">[4]寸法計画!$H$214</definedName>
    <definedName name="Ld10b">[4]寸法計画!$H$215</definedName>
    <definedName name="Ld4a">[1]設備電力!$J$39</definedName>
    <definedName name="Ld4b">[1]設備電力!$J$40</definedName>
    <definedName name="Ld5a">[4]寸法計画!$H$186</definedName>
    <definedName name="Ld5b">[4]寸法計画!$H$187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m">'[3]プラズマ用灰量計算（低質ごみ）'!$D$12</definedName>
    <definedName name="M_C">[6]基本定数等!$C$6</definedName>
    <definedName name="M_Ca">[6]基本定数等!$C$10</definedName>
    <definedName name="M_Cl">[6]基本定数等!$C$4</definedName>
    <definedName name="M_H">[6]基本定数等!$C$9</definedName>
    <definedName name="M_N">[6]基本定数等!$C$7</definedName>
    <definedName name="M_Na">[6]基本定数等!$C$11</definedName>
    <definedName name="M_O">[6]基本定数等!$C$8</definedName>
    <definedName name="M_S">[6]基本定数等!$C$5</definedName>
    <definedName name="mav">#REF!</definedName>
    <definedName name="mavex">#REF!</definedName>
    <definedName name="n">'[3]プラズマ用灰量計算（低質ごみ）'!$D$24</definedName>
    <definedName name="nen">#REF!</definedName>
    <definedName name="No1BH">"四角形 49"</definedName>
    <definedName name="Nr">#REF!</definedName>
    <definedName name="Ns">#REF!</definedName>
    <definedName name="o">'[3]プラズマ用灰量計算（低質ごみ）'!$D$17</definedName>
    <definedName name="p">'[3]プラズマ用灰量計算（低質ごみ）'!$D$6</definedName>
    <definedName name="_xlnm.Print_Area" localSheetId="10">'12-10給水'!$B:$G</definedName>
    <definedName name="_xlnm.Print_Area" localSheetId="12">'12-12排水設備槽類'!$B:$F</definedName>
    <definedName name="_xlnm.Print_Area" localSheetId="1">'12-1設備概要（一般事項）'!$B$1:$L$114</definedName>
    <definedName name="_xlnm.Print_Area" localSheetId="20">'12-20換気設備'!$B:$G</definedName>
    <definedName name="_xlnm.Print_Area" localSheetId="22">'12-22処理不適物'!$B$1:$H$45</definedName>
    <definedName name="_xlnm.Print_Area" localSheetId="23">'12-23予備品'!$B$2:$I$61</definedName>
    <definedName name="_xlnm.Print_Area" localSheetId="24">'12-24耐用年数'!$B$2:$N$52</definedName>
    <definedName name="_xlnm.Print_Area" localSheetId="25">'12-25設計施工時における地元企業活用'!$A$1:$O$42</definedName>
    <definedName name="_xlnm.Print_Area" localSheetId="26">'12-26運営体制'!$B$2:$T$55</definedName>
    <definedName name="_xlnm.Print_Area" localSheetId="27">'12-27運転計画（平成28年5月31日修正）'!$B$1:$Q$766</definedName>
    <definedName name="_xlnm.Print_Area" localSheetId="28">'12-28燃料薬品'!$B$1:$N$108</definedName>
    <definedName name="_xlnm.Print_Area" localSheetId="29">'12-29-1維持管理'!$B$1:$L$110</definedName>
    <definedName name="_xlnm.Print_Area" localSheetId="30">'12-29-2維持管理'!$A$1:$S$84</definedName>
    <definedName name="_xlnm.Print_Area" localSheetId="2">'12-2設備概要（機械）'!$B$1:$L$1707</definedName>
    <definedName name="_xlnm.Print_Area" localSheetId="31">'12-30公害防止基準'!$B$1:$J$111</definedName>
    <definedName name="_xlnm.Print_Area" localSheetId="32">'12-31資格者'!$B$2:$G$26</definedName>
    <definedName name="_xlnm.Print_Area" localSheetId="33">'12-32運営時における地元企業活用'!$A$1:$AE$42</definedName>
    <definedName name="_xlnm.Print_Area" localSheetId="34">'12-33運営時における地域住民の雇用促進'!$A$2:$AA$26</definedName>
    <definedName name="_xlnm.Print_Area" localSheetId="3">'12-3設備概要（土建）'!$B$1:$L$520</definedName>
    <definedName name="_xlnm.Print_Area" localSheetId="5">'12-5公害防止基準'!$B$1:$J$108</definedName>
    <definedName name="_xlnm.Print_Area" localSheetId="8">'12-8クレーン'!$B:$E</definedName>
    <definedName name="_xlnm.Print_Area" localSheetId="9">'12-9耐火物'!$B:$L</definedName>
    <definedName name="_xlnm.Print_Area" localSheetId="35">作成要領!$A$2:$L$23</definedName>
    <definedName name="_xlnm.Print_Area" localSheetId="36">提出資料一覧!$A$1:$F$111</definedName>
    <definedName name="_xlnm.Print_Area">#REF!</definedName>
    <definedName name="_xlnm.Print_Titles" localSheetId="1">'12-1設備概要（一般事項）'!$1:$2</definedName>
    <definedName name="_xlnm.Print_Titles" localSheetId="24">'12-24耐用年数'!$4:$4</definedName>
    <definedName name="_xlnm.Print_Titles" localSheetId="30">'12-29-2維持管理'!$1:$3</definedName>
    <definedName name="_xlnm.Print_Titles" localSheetId="2">'12-2設備概要（機械）'!$1:$2</definedName>
    <definedName name="_xlnm.Print_Titles" localSheetId="31">'12-30公害防止基準'!$1:$2</definedName>
    <definedName name="_xlnm.Print_Titles" localSheetId="34">'12-33運営時における地域住民の雇用促進'!$2:$7</definedName>
    <definedName name="_xlnm.Print_Titles" localSheetId="3">'12-3設備概要（土建）'!$1:$2</definedName>
    <definedName name="_xlnm.Print_Titles" localSheetId="5">'12-5公害防止基準'!$1:$2</definedName>
    <definedName name="_xlnm.Print_Titles" localSheetId="7">'12-7性能保証事項'!$1:$2</definedName>
    <definedName name="_xlnm.Print_Titles" localSheetId="36">提出資料一覧!$1:$2</definedName>
    <definedName name="_xlnm.Print_Titles">#REF!</definedName>
    <definedName name="Print_Titles_MI">#REF!</definedName>
    <definedName name="PureWater12">[8]用役収支!$AA$234</definedName>
    <definedName name="PureWater13">[8]用役収支!$AA$235</definedName>
    <definedName name="PureWater14">[8]用役収支!$AA$236</definedName>
    <definedName name="Pw">[9]寸法!$N$188</definedName>
    <definedName name="Pwa">[9]寸法!$N$362</definedName>
    <definedName name="q">'[3]プラズマ用灰量計算（低質ごみ）'!$D$4</definedName>
    <definedName name="q_C_burn_kg_base">[6]基本定数等!$E$12</definedName>
    <definedName name="q_vapor">[6]基本定数等!$C$20</definedName>
    <definedName name="Rm">#REF!</definedName>
    <definedName name="Rmk">#REF!</definedName>
    <definedName name="ryo">#REF!</definedName>
    <definedName name="s">'[3]プラズマ用灰量計算（低質ごみ）'!$D$21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t">'[3]プラズマ用灰量計算（低質ごみ）'!$D$22</definedName>
    <definedName name="TENP8" localSheetId="34">#REF!</definedName>
    <definedName name="TENP8">#REF!</definedName>
    <definedName name="TENP9" localSheetId="34">#REF!</definedName>
    <definedName name="TENP9">#REF!</definedName>
    <definedName name="Title">#REF!</definedName>
    <definedName name="TitleEnglish">#REF!</definedName>
    <definedName name="Tr">#REF!</definedName>
    <definedName name="Ts">#REF!</definedName>
    <definedName name="u">'[3]プラズマ用灰量計算（低質ごみ）'!$D$7</definedName>
    <definedName name="v">'[3]プラズマ用灰量計算（低質ごみ）'!$D$5</definedName>
    <definedName name="VN">[6]基本定数等!$C$2</definedName>
    <definedName name="w">'[3]プラズマ用灰量計算（低質ごみ）'!$D$16</definedName>
    <definedName name="Wex">#REF!</definedName>
    <definedName name="Wfex">#REF!</definedName>
    <definedName name="x">'[3]プラズマ用灰量計算（低質ごみ）'!$D$42</definedName>
    <definedName name="おこ" localSheetId="34">[1]設備電力!$J$69</definedName>
    <definedName name="ごみ搬入量">'[10]搬入量予測（市算出）'!$A$3:$F$5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 localSheetId="34">#REF!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リスト">[11]Sheet3!$A$1:$A$3</definedName>
    <definedName name="ロータリバルブ">[2]寸法計画!$C$86</definedName>
    <definedName name="ロータリバルブ数量">[2]設備電力!$H$77</definedName>
    <definedName name="引当先">[9]外形図!$E$48</definedName>
    <definedName name="引当名">[2]BH3!$D$73</definedName>
    <definedName name="撹拌機数量">[1]設備電力!$F$39</definedName>
    <definedName name="撹拌機数量_3">[1]設備電力!$F$61</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[9]寸法!$H$176</definedName>
    <definedName name="吸収塔循環pump常用数量">[9]寸法!$K$354</definedName>
    <definedName name="吸収塔循環pump予備数量">[9]寸法!$N$354</definedName>
    <definedName name="急冷塔循環pump">[9]寸法!$D$176</definedName>
    <definedName name="急冷塔循環pump常用数量">[9]寸法!$K$179</definedName>
    <definedName name="急冷塔循環pump予備数量">[9]寸法!$N$179</definedName>
    <definedName name="供給機数量">[1]設備電力!$F$40</definedName>
    <definedName name="供給機数量_2">[1]設備電力!$F$49</definedName>
    <definedName name="供給機数量_3">[1]設備電力!$F$62</definedName>
    <definedName name="経費">#REF!</definedName>
    <definedName name="計算" localSheetId="34">[12]入力!#REF!</definedName>
    <definedName name="計算">[12]入力!#REF!</definedName>
    <definedName name="計算条件" localSheetId="34">[13]入力!#REF!</definedName>
    <definedName name="計算条件">[13]入力!#REF!</definedName>
    <definedName name="査定">#REF!</definedName>
    <definedName name="施設分類">#REF!</definedName>
    <definedName name="実績">#REF!</definedName>
    <definedName name="収集人口">#REF!</definedName>
    <definedName name="集計" localSheetId="34">[14]家庭!#REF!</definedName>
    <definedName name="集計">[14]家庭!#REF!</definedName>
    <definedName name="重要度区分">[15]重要度区分!$A$3:$D$6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図版">#REF!</definedName>
    <definedName name="世帯数">#REF!</definedName>
    <definedName name="設定項目1">#N/A</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34">#REF!</definedName>
    <definedName name="内海築炉">#REF!</definedName>
    <definedName name="内訳外">#REF!</definedName>
    <definedName name="内訳内1">#REF!</definedName>
    <definedName name="内訳内2">#REF!</definedName>
    <definedName name="名前">[11]Sheet3!$A$1:$A$3</definedName>
    <definedName name="明細1" localSheetId="34">#REF!</definedName>
    <definedName name="明細1">#REF!</definedName>
    <definedName name="明細3" localSheetId="34">#REF!</definedName>
    <definedName name="明細3">#REF!</definedName>
    <definedName name="薬剤定量フィーダ数量">[1]設備電力!$F$53</definedName>
    <definedName name="輸送用ブロワ">[1]設備電力!$C$63</definedName>
    <definedName name="曜日" localSheetId="34">#REF!</definedName>
    <definedName name="曜日">#REF!</definedName>
    <definedName name="落ち口ヒータ">[1]設備電力!$J$101</definedName>
    <definedName name="劣化パターンと保全方式">[15]劣化パターンと保全方式!$A$4:$D$6</definedName>
    <definedName name="炉数">[2]寸法計画!$H$31</definedName>
    <definedName name="攪拌機数量_2">[1]設備電力!$F$48</definedName>
  </definedNames>
  <calcPr calcId="145621"/>
</workbook>
</file>

<file path=xl/calcChain.xml><?xml version="1.0" encoding="utf-8"?>
<calcChain xmlns="http://schemas.openxmlformats.org/spreadsheetml/2006/main">
  <c r="P722" i="38" l="1"/>
  <c r="P672" i="38"/>
  <c r="P622" i="38"/>
  <c r="P572" i="38"/>
  <c r="P522" i="38"/>
  <c r="P472" i="38"/>
  <c r="P422" i="38"/>
  <c r="P372" i="38"/>
  <c r="P322" i="38"/>
  <c r="P272" i="38"/>
  <c r="P222" i="38"/>
  <c r="P172" i="38"/>
  <c r="P122" i="38"/>
  <c r="P72" i="38"/>
  <c r="X12" i="45" l="1"/>
  <c r="W12" i="45"/>
  <c r="V12" i="45"/>
  <c r="U12" i="45"/>
  <c r="T12" i="45"/>
  <c r="S12" i="45"/>
  <c r="R12" i="45"/>
  <c r="Q12" i="45"/>
  <c r="P12" i="45"/>
  <c r="O12" i="45"/>
  <c r="N12" i="45"/>
  <c r="M12" i="45"/>
  <c r="L12" i="45"/>
  <c r="K12" i="45"/>
  <c r="J12" i="45"/>
  <c r="I12" i="45"/>
  <c r="H12" i="45"/>
  <c r="G12" i="45"/>
  <c r="F12" i="45"/>
  <c r="E12" i="45"/>
  <c r="Y11" i="45"/>
  <c r="Y10" i="45"/>
  <c r="AD9" i="44"/>
  <c r="AC9" i="44"/>
  <c r="AB9" i="44"/>
  <c r="AA9" i="44"/>
  <c r="Z9" i="44"/>
  <c r="Y9" i="44"/>
  <c r="X9" i="44"/>
  <c r="W9" i="44"/>
  <c r="V9" i="44"/>
  <c r="U9" i="44"/>
  <c r="T9" i="44"/>
  <c r="S9" i="44"/>
  <c r="R9" i="44"/>
  <c r="Q9" i="44"/>
  <c r="P9" i="44"/>
  <c r="O9" i="44"/>
  <c r="N9" i="44"/>
  <c r="M9" i="44"/>
  <c r="L9" i="44"/>
  <c r="K9" i="44"/>
  <c r="J9" i="44"/>
  <c r="AD8" i="44"/>
  <c r="AD7" i="44"/>
  <c r="AD6" i="44"/>
  <c r="A12" i="41"/>
  <c r="A16" i="41" s="1"/>
  <c r="A20" i="41" s="1"/>
  <c r="A24" i="41" s="1"/>
  <c r="A28" i="41" s="1"/>
  <c r="A32" i="41" s="1"/>
  <c r="A36" i="41" s="1"/>
  <c r="A40" i="41" s="1"/>
  <c r="A44" i="41" s="1"/>
  <c r="A48" i="41" s="1"/>
  <c r="A52" i="41" s="1"/>
  <c r="A56" i="41" s="1"/>
  <c r="A60" i="41" s="1"/>
  <c r="A64" i="41" s="1"/>
  <c r="A68" i="41" s="1"/>
  <c r="A72" i="41" s="1"/>
  <c r="A76" i="41" s="1"/>
  <c r="A80" i="41" s="1"/>
  <c r="A8" i="41"/>
  <c r="B78" i="40"/>
  <c r="B79" i="40" s="1"/>
  <c r="B80" i="40" s="1"/>
  <c r="B81" i="40" s="1"/>
  <c r="B82" i="40" s="1"/>
  <c r="B83" i="40" s="1"/>
  <c r="B84" i="40" s="1"/>
  <c r="B85" i="40" s="1"/>
  <c r="B86" i="40" s="1"/>
  <c r="B87" i="40" s="1"/>
  <c r="B88" i="40" s="1"/>
  <c r="B89" i="40" s="1"/>
  <c r="B90" i="40" s="1"/>
  <c r="B91" i="40" s="1"/>
  <c r="B92" i="40" s="1"/>
  <c r="B93" i="40" s="1"/>
  <c r="B94" i="40" s="1"/>
  <c r="B95" i="40" s="1"/>
  <c r="B96" i="40" s="1"/>
  <c r="B97" i="40" s="1"/>
  <c r="B98" i="40" s="1"/>
  <c r="B99" i="40" s="1"/>
  <c r="B100" i="40" s="1"/>
  <c r="B101" i="40" s="1"/>
  <c r="B102" i="40" s="1"/>
  <c r="B103" i="40" s="1"/>
  <c r="B104" i="40" s="1"/>
  <c r="B105" i="40" s="1"/>
  <c r="B106" i="40" s="1"/>
  <c r="B42" i="40"/>
  <c r="B43" i="40" s="1"/>
  <c r="B44" i="40" s="1"/>
  <c r="B45" i="40" s="1"/>
  <c r="B46" i="40" s="1"/>
  <c r="B47" i="40" s="1"/>
  <c r="B48" i="40" s="1"/>
  <c r="B49" i="40" s="1"/>
  <c r="B50" i="40" s="1"/>
  <c r="B51" i="40" s="1"/>
  <c r="B52" i="40" s="1"/>
  <c r="B53" i="40" s="1"/>
  <c r="B54" i="40" s="1"/>
  <c r="B55" i="40" s="1"/>
  <c r="B56" i="40" s="1"/>
  <c r="B57" i="40" s="1"/>
  <c r="B58" i="40" s="1"/>
  <c r="B59" i="40" s="1"/>
  <c r="B60" i="40" s="1"/>
  <c r="B61" i="40" s="1"/>
  <c r="B62" i="40" s="1"/>
  <c r="B63" i="40" s="1"/>
  <c r="B64" i="40" s="1"/>
  <c r="B65" i="40" s="1"/>
  <c r="B66" i="40" s="1"/>
  <c r="B67" i="40" s="1"/>
  <c r="B68" i="40" s="1"/>
  <c r="B69" i="40" s="1"/>
  <c r="B70" i="40" s="1"/>
  <c r="H41" i="40" s="1"/>
  <c r="H42" i="40" s="1"/>
  <c r="H43" i="40" s="1"/>
  <c r="H44" i="40" s="1"/>
  <c r="H45" i="40" s="1"/>
  <c r="H46" i="40" s="1"/>
  <c r="H47" i="40" s="1"/>
  <c r="H48" i="40" s="1"/>
  <c r="H49" i="40" s="1"/>
  <c r="H50" i="40" s="1"/>
  <c r="H51" i="40" s="1"/>
  <c r="H52" i="40" s="1"/>
  <c r="H53" i="40" s="1"/>
  <c r="H54" i="40" s="1"/>
  <c r="H55" i="40" s="1"/>
  <c r="H56" i="40" s="1"/>
  <c r="H57" i="40" s="1"/>
  <c r="H58" i="40" s="1"/>
  <c r="H59" i="40" s="1"/>
  <c r="H60" i="40" s="1"/>
  <c r="H61" i="40" s="1"/>
  <c r="H62" i="40" s="1"/>
  <c r="H63" i="40" s="1"/>
  <c r="H64" i="40" s="1"/>
  <c r="H65" i="40" s="1"/>
  <c r="H66" i="40" s="1"/>
  <c r="H67" i="40" s="1"/>
  <c r="H68" i="40" s="1"/>
  <c r="H69" i="40" s="1"/>
  <c r="H70" i="40" s="1"/>
  <c r="H5" i="40"/>
  <c r="H6" i="40" s="1"/>
  <c r="H7" i="40" s="1"/>
  <c r="H8" i="40" s="1"/>
  <c r="H9" i="40" s="1"/>
  <c r="H10" i="40" s="1"/>
  <c r="H11" i="40" s="1"/>
  <c r="H12" i="40" s="1"/>
  <c r="H13" i="40" s="1"/>
  <c r="H14" i="40" s="1"/>
  <c r="H15" i="40" s="1"/>
  <c r="H16" i="40" s="1"/>
  <c r="H17" i="40" s="1"/>
  <c r="H18" i="40" s="1"/>
  <c r="H19" i="40" s="1"/>
  <c r="H20" i="40" s="1"/>
  <c r="H21" i="40" s="1"/>
  <c r="H22" i="40" s="1"/>
  <c r="H23" i="40" s="1"/>
  <c r="H24" i="40" s="1"/>
  <c r="H25" i="40" s="1"/>
  <c r="H26" i="40" s="1"/>
  <c r="H27" i="40" s="1"/>
  <c r="H28" i="40" s="1"/>
  <c r="H29" i="40" s="1"/>
  <c r="H30" i="40" s="1"/>
  <c r="H31" i="40" s="1"/>
  <c r="H32" i="40" s="1"/>
  <c r="H33" i="40" s="1"/>
  <c r="H34" i="40" s="1"/>
  <c r="O64" i="38"/>
  <c r="N64" i="38"/>
  <c r="M64" i="38"/>
  <c r="L64" i="38"/>
  <c r="K64" i="38"/>
  <c r="J64" i="38"/>
  <c r="I64" i="38"/>
  <c r="H64" i="38"/>
  <c r="G64" i="38"/>
  <c r="F64" i="38"/>
  <c r="E64" i="38"/>
  <c r="D64" i="38"/>
  <c r="Q63" i="38"/>
  <c r="P63" i="38"/>
  <c r="P64" i="38" s="1"/>
  <c r="Q62" i="38"/>
  <c r="Q61" i="38"/>
  <c r="Q60" i="38"/>
  <c r="Q59" i="38"/>
  <c r="Q58" i="38"/>
  <c r="Q57" i="38"/>
  <c r="Q56" i="38"/>
  <c r="Q55" i="38"/>
  <c r="Q54" i="38"/>
  <c r="P7" i="38"/>
  <c r="M9" i="36"/>
  <c r="L9" i="36"/>
  <c r="K9" i="36"/>
  <c r="J9" i="36"/>
  <c r="N8" i="36"/>
  <c r="N7" i="36"/>
  <c r="N6" i="36"/>
  <c r="Y12" i="45" l="1"/>
  <c r="N9" i="36"/>
  <c r="Q64" i="38"/>
  <c r="N65" i="38" s="1"/>
  <c r="O65" i="38" l="1"/>
  <c r="K65" i="38"/>
  <c r="M65" i="38"/>
  <c r="L65" i="38"/>
  <c r="G65" i="38"/>
  <c r="H65" i="38"/>
  <c r="J65" i="38"/>
  <c r="I65" i="38"/>
  <c r="E65" i="38"/>
  <c r="D65" i="38"/>
  <c r="F65" i="38"/>
  <c r="B5" i="32" l="1"/>
  <c r="B6" i="32" s="1"/>
  <c r="B7" i="32" s="1"/>
  <c r="B8" i="32" s="1"/>
  <c r="B9" i="32" s="1"/>
  <c r="B10" i="32" s="1"/>
  <c r="B11" i="32" s="1"/>
  <c r="B12" i="32" s="1"/>
  <c r="B13" i="32" s="1"/>
  <c r="B14" i="32" s="1"/>
  <c r="B15" i="32" s="1"/>
  <c r="B16" i="32" s="1"/>
  <c r="B17" i="32" s="1"/>
  <c r="B18" i="32" s="1"/>
  <c r="B19" i="32" s="1"/>
  <c r="B20" i="32" s="1"/>
  <c r="B21" i="32" s="1"/>
  <c r="B22" i="32" s="1"/>
  <c r="B23" i="32" s="1"/>
  <c r="B4" i="14" l="1"/>
  <c r="B5" i="14" l="1"/>
  <c r="B6" i="14" s="1"/>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B45" i="14" s="1"/>
  <c r="B46" i="14" s="1"/>
  <c r="B47" i="14" s="1"/>
  <c r="B48" i="14" s="1"/>
  <c r="B49" i="14" s="1"/>
  <c r="B50" i="14" s="1"/>
  <c r="B51" i="14" s="1"/>
  <c r="B52" i="14" s="1"/>
  <c r="B53" i="14" s="1"/>
  <c r="B54" i="14" s="1"/>
  <c r="B55" i="14" s="1"/>
  <c r="B56" i="14" s="1"/>
  <c r="B57" i="14" s="1"/>
  <c r="B58" i="14" s="1"/>
  <c r="B59" i="14" s="1"/>
  <c r="B60" i="14" s="1"/>
  <c r="B61" i="14" s="1"/>
  <c r="B62" i="14" s="1"/>
  <c r="B63" i="14" s="1"/>
  <c r="B64" i="14" s="1"/>
  <c r="B65" i="14" s="1"/>
  <c r="B66" i="14" s="1"/>
  <c r="B67" i="14" s="1"/>
  <c r="B68" i="14" s="1"/>
  <c r="B69" i="14" s="1"/>
  <c r="B70" i="14" s="1"/>
  <c r="B71" i="14" s="1"/>
  <c r="B72" i="14" s="1"/>
  <c r="B73" i="14" s="1"/>
  <c r="B74" i="14" s="1"/>
  <c r="B75" i="14" s="1"/>
  <c r="B76" i="14" s="1"/>
  <c r="B77" i="14" s="1"/>
  <c r="B78" i="14" s="1"/>
  <c r="B79" i="14" s="1"/>
  <c r="B80" i="14" s="1"/>
  <c r="B81" i="14" s="1"/>
  <c r="B82" i="14" s="1"/>
  <c r="B83" i="14" s="1"/>
  <c r="B84" i="14" s="1"/>
  <c r="B85" i="14" s="1"/>
  <c r="B86" i="14" s="1"/>
  <c r="B87" i="14" s="1"/>
  <c r="B88" i="14" s="1"/>
  <c r="B89" i="14" s="1"/>
  <c r="B90" i="14" s="1"/>
  <c r="B91" i="14" s="1"/>
  <c r="B92" i="14" s="1"/>
  <c r="B93" i="14" s="1"/>
  <c r="B94" i="14" s="1"/>
  <c r="B95" i="14" s="1"/>
  <c r="B96" i="14" s="1"/>
  <c r="B97" i="14" s="1"/>
  <c r="B98" i="14" s="1"/>
  <c r="B99" i="14" s="1"/>
  <c r="B100" i="14" s="1"/>
  <c r="B101" i="14" s="1"/>
  <c r="B102" i="14" s="1"/>
  <c r="B103" i="14" s="1"/>
  <c r="B104" i="14" s="1"/>
  <c r="B105" i="14" s="1"/>
  <c r="B106" i="14" s="1"/>
  <c r="B107" i="14" s="1"/>
  <c r="B108" i="14" s="1"/>
  <c r="B109" i="14" s="1"/>
  <c r="B110" i="14" s="1"/>
  <c r="B111" i="14" s="1"/>
  <c r="B112" i="14" s="1"/>
  <c r="B113" i="14" s="1"/>
  <c r="B114" i="14" s="1"/>
  <c r="B115" i="14" s="1"/>
  <c r="B116" i="14" s="1"/>
  <c r="B117" i="14" s="1"/>
  <c r="B118" i="14" s="1"/>
  <c r="B119" i="14" s="1"/>
  <c r="B120" i="14" s="1"/>
  <c r="B121" i="14" s="1"/>
  <c r="B122" i="14" s="1"/>
  <c r="B123" i="14" s="1"/>
  <c r="B124" i="14" s="1"/>
  <c r="B125" i="14" s="1"/>
  <c r="B126" i="14" s="1"/>
  <c r="B127" i="14" s="1"/>
  <c r="B128" i="14" s="1"/>
  <c r="B129" i="14" s="1"/>
  <c r="B130" i="14" s="1"/>
  <c r="B131" i="14" s="1"/>
  <c r="B132" i="14" s="1"/>
  <c r="B133" i="14" s="1"/>
  <c r="B134" i="14" s="1"/>
  <c r="B135" i="14" s="1"/>
  <c r="B136" i="14" s="1"/>
  <c r="B137" i="14" s="1"/>
  <c r="B138" i="14" s="1"/>
  <c r="B139" i="14" s="1"/>
  <c r="B140" i="14" s="1"/>
  <c r="B141" i="14" s="1"/>
  <c r="B142" i="14" s="1"/>
  <c r="B143" i="14" s="1"/>
  <c r="B144" i="14" s="1"/>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B211" i="14" s="1"/>
  <c r="B212" i="14" s="1"/>
  <c r="B213" i="14" s="1"/>
  <c r="B214" i="14" s="1"/>
  <c r="B215" i="14" s="1"/>
  <c r="B216" i="14" s="1"/>
  <c r="B217" i="14" s="1"/>
  <c r="B218" i="14" s="1"/>
  <c r="B219" i="14" s="1"/>
  <c r="B220" i="14" s="1"/>
  <c r="B221" i="14" s="1"/>
  <c r="B222" i="14" s="1"/>
  <c r="B223" i="14" s="1"/>
  <c r="B224" i="14" s="1"/>
  <c r="B225" i="14" s="1"/>
  <c r="B226" i="14" s="1"/>
  <c r="B227" i="14" s="1"/>
  <c r="B228" i="14" s="1"/>
  <c r="B229" i="14" s="1"/>
  <c r="B230" i="14" s="1"/>
  <c r="B231" i="14" s="1"/>
  <c r="B232" i="14" s="1"/>
  <c r="B233" i="14" s="1"/>
  <c r="B234" i="14" s="1"/>
  <c r="B235" i="14" s="1"/>
  <c r="B236" i="14" s="1"/>
  <c r="B237" i="14" s="1"/>
  <c r="B238" i="14" s="1"/>
  <c r="B239" i="14" s="1"/>
  <c r="B240" i="14" s="1"/>
  <c r="B241" i="14" s="1"/>
  <c r="B242" i="14" s="1"/>
  <c r="B243" i="14" s="1"/>
  <c r="B244" i="14" s="1"/>
  <c r="B245" i="14" s="1"/>
  <c r="B246" i="14" s="1"/>
  <c r="B247" i="14" s="1"/>
  <c r="B248" i="14" s="1"/>
  <c r="B249" i="14" s="1"/>
  <c r="B250" i="14" s="1"/>
  <c r="B251" i="14" s="1"/>
  <c r="B4" i="13"/>
  <c r="B5" i="13" s="1"/>
  <c r="B6" i="13" s="1"/>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B318" i="13" s="1"/>
  <c r="B319" i="13" s="1"/>
  <c r="B320" i="13" s="1"/>
  <c r="B321" i="13" s="1"/>
  <c r="B322" i="13" s="1"/>
  <c r="B323" i="13" s="1"/>
  <c r="B324" i="13" s="1"/>
  <c r="B325" i="13" s="1"/>
  <c r="B326" i="13" s="1"/>
  <c r="B327" i="13" s="1"/>
  <c r="B328" i="13" s="1"/>
  <c r="B329" i="13" s="1"/>
  <c r="B330" i="13" s="1"/>
  <c r="B331" i="13" s="1"/>
  <c r="B332" i="13" s="1"/>
  <c r="B333" i="13" s="1"/>
  <c r="B334" i="13" s="1"/>
  <c r="B335" i="13" s="1"/>
  <c r="B336" i="13" s="1"/>
  <c r="B337" i="13" s="1"/>
  <c r="B338" i="13" s="1"/>
  <c r="B339" i="13" s="1"/>
  <c r="B340" i="13" s="1"/>
  <c r="B341" i="13" s="1"/>
  <c r="B342" i="13" s="1"/>
  <c r="B343" i="13" s="1"/>
  <c r="B344" i="13" s="1"/>
  <c r="B345" i="13" s="1"/>
  <c r="B346" i="13" s="1"/>
  <c r="B347" i="13" s="1"/>
  <c r="B348" i="13" s="1"/>
  <c r="B349" i="13" s="1"/>
  <c r="B350" i="13" s="1"/>
  <c r="B351" i="13" s="1"/>
  <c r="B352" i="13" s="1"/>
  <c r="B353" i="13" s="1"/>
  <c r="B354" i="13" s="1"/>
  <c r="B355" i="13" s="1"/>
  <c r="B356" i="13" s="1"/>
  <c r="B357" i="13" s="1"/>
  <c r="B358" i="13" s="1"/>
  <c r="B359" i="13" s="1"/>
  <c r="B360" i="13" s="1"/>
  <c r="B361" i="13" s="1"/>
  <c r="B362" i="13" s="1"/>
  <c r="B363" i="13" s="1"/>
  <c r="B364" i="13" s="1"/>
  <c r="B365" i="13" s="1"/>
  <c r="B366" i="13" s="1"/>
  <c r="B367" i="13" s="1"/>
  <c r="B368" i="13" s="1"/>
  <c r="B369" i="13" s="1"/>
  <c r="B370" i="13" s="1"/>
  <c r="B371" i="13" s="1"/>
  <c r="B372" i="13" s="1"/>
  <c r="B373" i="13" s="1"/>
  <c r="B374" i="13" s="1"/>
  <c r="B375" i="13" s="1"/>
  <c r="B376" i="13" s="1"/>
  <c r="B377" i="13" s="1"/>
  <c r="B378" i="13" s="1"/>
  <c r="B379" i="13" s="1"/>
  <c r="B380" i="13" s="1"/>
  <c r="B381" i="13" s="1"/>
  <c r="B382" i="13" s="1"/>
  <c r="B383" i="13" s="1"/>
  <c r="B384" i="13" s="1"/>
  <c r="B385" i="13" s="1"/>
  <c r="B386" i="13" s="1"/>
  <c r="B387" i="13" s="1"/>
  <c r="B388" i="13" s="1"/>
  <c r="B389" i="13" s="1"/>
  <c r="B390" i="13" s="1"/>
  <c r="B391" i="13" s="1"/>
  <c r="B392" i="13" s="1"/>
  <c r="B393" i="13" s="1"/>
  <c r="B394" i="13" s="1"/>
  <c r="B395" i="13" s="1"/>
  <c r="B396" i="13" s="1"/>
  <c r="B397" i="13" s="1"/>
  <c r="B398" i="13" s="1"/>
  <c r="B399" i="13" s="1"/>
  <c r="B400" i="13" s="1"/>
  <c r="B401" i="13" s="1"/>
  <c r="B402" i="13" s="1"/>
  <c r="B403" i="13" s="1"/>
  <c r="B404" i="13" s="1"/>
  <c r="B405" i="13" s="1"/>
  <c r="B406" i="13" s="1"/>
  <c r="B407" i="13" s="1"/>
  <c r="B408" i="13" s="1"/>
  <c r="B409" i="13" s="1"/>
  <c r="B410" i="13" s="1"/>
  <c r="B411" i="13" s="1"/>
  <c r="B412" i="13" s="1"/>
  <c r="B413" i="13" s="1"/>
  <c r="B414" i="13" s="1"/>
  <c r="B415" i="13" s="1"/>
  <c r="B416" i="13" s="1"/>
  <c r="B417" i="13" s="1"/>
  <c r="B418" i="13" s="1"/>
  <c r="B419" i="13" s="1"/>
  <c r="B420" i="13" s="1"/>
  <c r="B421" i="13" s="1"/>
  <c r="B422" i="13" s="1"/>
  <c r="B423" i="13" s="1"/>
  <c r="B424" i="13" s="1"/>
  <c r="B425" i="13" s="1"/>
  <c r="B426" i="13" s="1"/>
  <c r="B427" i="13" s="1"/>
  <c r="B428" i="13" s="1"/>
  <c r="B429" i="13" s="1"/>
  <c r="B430" i="13" s="1"/>
  <c r="B431" i="13" s="1"/>
  <c r="B432" i="13" s="1"/>
  <c r="B433" i="13" s="1"/>
  <c r="B434" i="13" s="1"/>
  <c r="B435" i="13" s="1"/>
  <c r="B436" i="13" s="1"/>
  <c r="B437" i="13" s="1"/>
  <c r="B438" i="13" s="1"/>
  <c r="B439" i="13" s="1"/>
  <c r="B440" i="13" s="1"/>
  <c r="B441" i="13" s="1"/>
  <c r="B442" i="13" s="1"/>
  <c r="B443" i="13" s="1"/>
  <c r="B444" i="13" s="1"/>
  <c r="B445" i="13" s="1"/>
  <c r="B446" i="13" s="1"/>
  <c r="B447" i="13" s="1"/>
  <c r="B448" i="13" s="1"/>
  <c r="B449" i="13" s="1"/>
  <c r="B450" i="13" s="1"/>
  <c r="B451" i="13" s="1"/>
  <c r="B452" i="13" s="1"/>
  <c r="B453" i="13" s="1"/>
  <c r="B454" i="13" s="1"/>
  <c r="B455" i="13" s="1"/>
  <c r="B456" i="13" s="1"/>
  <c r="B457" i="13" s="1"/>
  <c r="B458" i="13" s="1"/>
  <c r="B459" i="13" s="1"/>
  <c r="B460" i="13" s="1"/>
  <c r="B461" i="13" s="1"/>
  <c r="B462" i="13" s="1"/>
  <c r="B463" i="13" s="1"/>
  <c r="B464" i="13" s="1"/>
  <c r="B465" i="13" s="1"/>
  <c r="B466" i="13" s="1"/>
  <c r="B467" i="13" s="1"/>
  <c r="B468" i="13" s="1"/>
  <c r="B469" i="13" s="1"/>
  <c r="B470" i="13" s="1"/>
  <c r="B471" i="13" s="1"/>
  <c r="B472" i="13" s="1"/>
  <c r="B473" i="13" s="1"/>
  <c r="B474" i="13" s="1"/>
  <c r="B475" i="13" s="1"/>
  <c r="B476" i="13" s="1"/>
  <c r="B477" i="13" s="1"/>
  <c r="B478" i="13" s="1"/>
  <c r="B479" i="13" s="1"/>
  <c r="B480" i="13" s="1"/>
  <c r="B481" i="13" s="1"/>
  <c r="B482" i="13" s="1"/>
  <c r="B483" i="13" s="1"/>
  <c r="B484" i="13" s="1"/>
  <c r="B485" i="13" s="1"/>
  <c r="B486" i="13" s="1"/>
  <c r="B487" i="13" s="1"/>
  <c r="B488" i="13" s="1"/>
  <c r="B489" i="13" s="1"/>
  <c r="B490" i="13" s="1"/>
  <c r="B491" i="13" s="1"/>
  <c r="B492" i="13" s="1"/>
  <c r="B493" i="13" s="1"/>
  <c r="B494" i="13" s="1"/>
  <c r="B495" i="13" s="1"/>
  <c r="B496" i="13" s="1"/>
  <c r="B497" i="13" s="1"/>
  <c r="B498" i="13" s="1"/>
  <c r="B499" i="13" s="1"/>
  <c r="B500" i="13" s="1"/>
  <c r="B501" i="13" s="1"/>
  <c r="B502" i="13" s="1"/>
  <c r="B503" i="13" s="1"/>
  <c r="B504" i="13" s="1"/>
  <c r="B505" i="13" s="1"/>
  <c r="B506" i="13" s="1"/>
  <c r="B507" i="13" s="1"/>
  <c r="B508" i="13" s="1"/>
  <c r="B509" i="13" s="1"/>
  <c r="B510" i="13" s="1"/>
  <c r="B511" i="13" s="1"/>
  <c r="B512" i="13" s="1"/>
  <c r="B513" i="13" s="1"/>
  <c r="B514" i="13" s="1"/>
  <c r="B515" i="13" s="1"/>
  <c r="B516" i="13" s="1"/>
  <c r="B517" i="13" s="1"/>
  <c r="B518" i="13" s="1"/>
  <c r="B519" i="13" s="1"/>
  <c r="B520" i="13" s="1"/>
  <c r="B521" i="13" s="1"/>
  <c r="B522" i="13" s="1"/>
  <c r="B523" i="13" s="1"/>
  <c r="B524" i="13" s="1"/>
  <c r="B525" i="13" s="1"/>
  <c r="B526" i="13" s="1"/>
  <c r="B527" i="13" s="1"/>
  <c r="B528" i="13" s="1"/>
  <c r="B529" i="13" s="1"/>
  <c r="B530" i="13" s="1"/>
  <c r="B531" i="13" s="1"/>
  <c r="B532" i="13" s="1"/>
  <c r="B533" i="13" s="1"/>
  <c r="B534" i="13" s="1"/>
  <c r="B535" i="13" s="1"/>
  <c r="B536" i="13" s="1"/>
  <c r="B537" i="13" s="1"/>
  <c r="B538" i="13" s="1"/>
  <c r="B539" i="13" s="1"/>
  <c r="B540" i="13" s="1"/>
  <c r="B541" i="13" s="1"/>
  <c r="B542" i="13" s="1"/>
  <c r="B543" i="13" s="1"/>
  <c r="B544" i="13" s="1"/>
  <c r="B545" i="13" s="1"/>
  <c r="B546" i="13" s="1"/>
  <c r="B547" i="13" s="1"/>
  <c r="B548" i="13" s="1"/>
  <c r="B549" i="13" s="1"/>
  <c r="B550" i="13" s="1"/>
  <c r="B551" i="13" s="1"/>
  <c r="B552" i="13" s="1"/>
  <c r="B553" i="13" s="1"/>
  <c r="B554" i="13" s="1"/>
  <c r="B555" i="13" s="1"/>
  <c r="B556" i="13" s="1"/>
  <c r="B557" i="13" s="1"/>
  <c r="B558" i="13" s="1"/>
  <c r="B559" i="13" s="1"/>
  <c r="B560" i="13" s="1"/>
  <c r="B561" i="13" s="1"/>
  <c r="B562" i="13" s="1"/>
  <c r="B563" i="13" s="1"/>
  <c r="B564" i="13" s="1"/>
  <c r="B565" i="13" s="1"/>
  <c r="B566" i="13" s="1"/>
  <c r="B567" i="13" s="1"/>
  <c r="B568" i="13" s="1"/>
  <c r="B569" i="13" s="1"/>
  <c r="B570" i="13" s="1"/>
  <c r="B571" i="13" s="1"/>
  <c r="B572" i="13" s="1"/>
  <c r="B573" i="13" s="1"/>
  <c r="B574" i="13" s="1"/>
  <c r="B575" i="13" s="1"/>
  <c r="B576" i="13" s="1"/>
  <c r="B577" i="13" s="1"/>
  <c r="B578" i="13" s="1"/>
  <c r="B579" i="13" s="1"/>
  <c r="B580" i="13" s="1"/>
  <c r="B581" i="13" s="1"/>
  <c r="B582" i="13" s="1"/>
  <c r="B583" i="13" s="1"/>
  <c r="B584" i="13" s="1"/>
  <c r="B585" i="13" s="1"/>
  <c r="B586" i="13" s="1"/>
  <c r="B587" i="13" s="1"/>
  <c r="B588" i="13" s="1"/>
  <c r="B589" i="13" s="1"/>
  <c r="B590" i="13" s="1"/>
  <c r="B591" i="13" s="1"/>
  <c r="B592" i="13" s="1"/>
  <c r="B593" i="13" s="1"/>
  <c r="B594" i="13" s="1"/>
  <c r="B595" i="13" s="1"/>
  <c r="B596" i="13" s="1"/>
  <c r="B597" i="13" s="1"/>
  <c r="B598" i="13" s="1"/>
  <c r="B599" i="13" s="1"/>
  <c r="B600" i="13" s="1"/>
  <c r="B601" i="13" s="1"/>
  <c r="B602" i="13" s="1"/>
  <c r="B603" i="13" s="1"/>
  <c r="B604" i="13" s="1"/>
  <c r="B605" i="13" s="1"/>
  <c r="B606" i="13" s="1"/>
  <c r="B607" i="13" s="1"/>
  <c r="B608" i="13" s="1"/>
  <c r="B609" i="13" s="1"/>
  <c r="B610" i="13" s="1"/>
  <c r="B611" i="13" s="1"/>
  <c r="B612" i="13" s="1"/>
  <c r="B613" i="13" s="1"/>
  <c r="B614" i="13" s="1"/>
  <c r="B615" i="13" s="1"/>
  <c r="B616" i="13" s="1"/>
  <c r="B617" i="13" s="1"/>
  <c r="B618" i="13" s="1"/>
  <c r="B619" i="13" s="1"/>
  <c r="B620" i="13" s="1"/>
  <c r="B621" i="13" s="1"/>
  <c r="B622" i="13" s="1"/>
  <c r="B623" i="13" s="1"/>
  <c r="B624" i="13" s="1"/>
  <c r="B625" i="13" s="1"/>
  <c r="B626" i="13" s="1"/>
  <c r="B627" i="13" s="1"/>
  <c r="B628" i="13" s="1"/>
  <c r="B629" i="13" s="1"/>
  <c r="B630" i="13" s="1"/>
  <c r="B631" i="13" s="1"/>
  <c r="B632" i="13" s="1"/>
  <c r="B633" i="13" s="1"/>
  <c r="B634" i="13" s="1"/>
  <c r="B635" i="13" s="1"/>
  <c r="B636" i="13" s="1"/>
  <c r="B637" i="13" s="1"/>
  <c r="B638" i="13" s="1"/>
  <c r="B639" i="13" s="1"/>
  <c r="B640" i="13" s="1"/>
  <c r="B641" i="13" s="1"/>
  <c r="B642" i="13" s="1"/>
  <c r="B643" i="13" s="1"/>
  <c r="B644" i="13" s="1"/>
  <c r="B645" i="13" s="1"/>
  <c r="B646" i="13" s="1"/>
  <c r="B647" i="13" s="1"/>
  <c r="B648" i="13" s="1"/>
  <c r="B649" i="13" s="1"/>
  <c r="B650" i="13" s="1"/>
  <c r="B651" i="13" s="1"/>
  <c r="B652" i="13" s="1"/>
  <c r="B653" i="13" s="1"/>
  <c r="B654" i="13" s="1"/>
  <c r="B655" i="13" s="1"/>
  <c r="B656" i="13" s="1"/>
  <c r="B657" i="13" s="1"/>
  <c r="B658" i="13" s="1"/>
  <c r="B659" i="13" s="1"/>
  <c r="B660" i="13" s="1"/>
  <c r="B661" i="13" s="1"/>
  <c r="B662" i="13" s="1"/>
  <c r="B663" i="13" s="1"/>
  <c r="B664" i="13" s="1"/>
  <c r="B665" i="13" s="1"/>
  <c r="B666" i="13" s="1"/>
  <c r="B667" i="13" s="1"/>
  <c r="B668" i="13" s="1"/>
  <c r="B669" i="13" s="1"/>
  <c r="B670" i="13" s="1"/>
  <c r="B671" i="13" s="1"/>
  <c r="B672" i="13" s="1"/>
  <c r="B673" i="13" s="1"/>
  <c r="B674" i="13" s="1"/>
  <c r="B675" i="13" s="1"/>
  <c r="B676" i="13" s="1"/>
  <c r="B677" i="13" s="1"/>
  <c r="B678" i="13" s="1"/>
  <c r="B679" i="13" s="1"/>
  <c r="B680" i="13" s="1"/>
  <c r="B681" i="13" s="1"/>
  <c r="B682" i="13" s="1"/>
  <c r="B683" i="13" s="1"/>
  <c r="B684" i="13" s="1"/>
  <c r="B685" i="13" s="1"/>
  <c r="B686" i="13" s="1"/>
  <c r="B687" i="13" s="1"/>
  <c r="B688" i="13" s="1"/>
  <c r="B689" i="13" s="1"/>
  <c r="B690" i="13" s="1"/>
  <c r="B691" i="13" s="1"/>
  <c r="B692" i="13" s="1"/>
  <c r="B693" i="13" s="1"/>
  <c r="B694" i="13" s="1"/>
  <c r="B695" i="13" s="1"/>
  <c r="B696" i="13" s="1"/>
  <c r="B697" i="13" s="1"/>
  <c r="B698" i="13" s="1"/>
  <c r="B699" i="13" s="1"/>
  <c r="B700" i="13" s="1"/>
  <c r="B701" i="13" s="1"/>
  <c r="B702" i="13" s="1"/>
  <c r="B703" i="13" s="1"/>
  <c r="B704" i="13" s="1"/>
  <c r="B705" i="13" s="1"/>
  <c r="B706" i="13" s="1"/>
  <c r="B707" i="13" s="1"/>
  <c r="B708" i="13" s="1"/>
  <c r="B709" i="13" s="1"/>
  <c r="B710" i="13" s="1"/>
  <c r="B711" i="13" s="1"/>
  <c r="B712" i="13" s="1"/>
  <c r="B713" i="13" s="1"/>
  <c r="B714" i="13" s="1"/>
  <c r="B715" i="13" s="1"/>
  <c r="B716" i="13" s="1"/>
  <c r="B717" i="13" s="1"/>
  <c r="B718" i="13" s="1"/>
  <c r="B719" i="13" s="1"/>
  <c r="B720" i="13" s="1"/>
  <c r="B721" i="13" s="1"/>
  <c r="B722" i="13" s="1"/>
  <c r="B723" i="13" s="1"/>
  <c r="B724" i="13" s="1"/>
  <c r="B725" i="13" s="1"/>
  <c r="B726" i="13" s="1"/>
  <c r="B727" i="13" s="1"/>
  <c r="B728" i="13" s="1"/>
  <c r="B729" i="13" s="1"/>
  <c r="B4" i="6"/>
  <c r="B5" i="6" s="1"/>
  <c r="B6" i="6" s="1"/>
  <c r="B7" i="6" s="1"/>
  <c r="B8" i="6" s="1"/>
  <c r="B9" i="6" s="1"/>
  <c r="B252" i="14" l="1"/>
  <c r="B253" i="14" s="1"/>
  <c r="B254" i="14" s="1"/>
  <c r="B255" i="14" s="1"/>
  <c r="B256" i="14" s="1"/>
  <c r="B257" i="14" s="1"/>
  <c r="B258" i="14" s="1"/>
  <c r="B259" i="14" s="1"/>
  <c r="B260" i="14" s="1"/>
  <c r="B261" i="14" s="1"/>
  <c r="B262" i="14" s="1"/>
  <c r="B263" i="14" s="1"/>
  <c r="B264" i="14" s="1"/>
  <c r="B265" i="14" s="1"/>
  <c r="B266" i="14" s="1"/>
  <c r="B267" i="14" s="1"/>
  <c r="B268" i="14" s="1"/>
  <c r="B269" i="14" s="1"/>
  <c r="B270" i="14" s="1"/>
  <c r="B271" i="14" s="1"/>
  <c r="B272" i="14" s="1"/>
  <c r="B273" i="14" s="1"/>
  <c r="B274" i="14" s="1"/>
  <c r="B275" i="14" s="1"/>
  <c r="B276" i="14" s="1"/>
  <c r="B277" i="14" s="1"/>
  <c r="B278" i="14" s="1"/>
  <c r="B279" i="14" s="1"/>
  <c r="B280" i="14" s="1"/>
  <c r="B281" i="14" s="1"/>
  <c r="B282" i="14" s="1"/>
  <c r="B283" i="14" s="1"/>
  <c r="B284" i="14" s="1"/>
  <c r="B285" i="14" s="1"/>
  <c r="B286" i="14" s="1"/>
  <c r="B287" i="14" s="1"/>
  <c r="B288" i="14" s="1"/>
  <c r="B289" i="14" s="1"/>
  <c r="B290" i="14" s="1"/>
  <c r="B291" i="14" s="1"/>
  <c r="B292" i="14" s="1"/>
  <c r="B293" i="14" s="1"/>
  <c r="B294" i="14" s="1"/>
  <c r="B295" i="14" s="1"/>
  <c r="B296" i="14" s="1"/>
  <c r="B297" i="14" s="1"/>
  <c r="B298" i="14" s="1"/>
  <c r="B299" i="14" s="1"/>
  <c r="B300" i="14" s="1"/>
  <c r="B301" i="14" s="1"/>
  <c r="B302" i="14" s="1"/>
  <c r="B303" i="14" s="1"/>
  <c r="B304" i="14" s="1"/>
  <c r="B305" i="14" s="1"/>
  <c r="B306" i="14" s="1"/>
  <c r="B307" i="14" s="1"/>
  <c r="B308" i="14" s="1"/>
  <c r="B309" i="14" s="1"/>
  <c r="B310" i="14" s="1"/>
  <c r="B311" i="14" s="1"/>
  <c r="B312" i="14" s="1"/>
  <c r="B313" i="14" s="1"/>
  <c r="B314" i="14" s="1"/>
  <c r="B315" i="14" s="1"/>
  <c r="B316" i="14" s="1"/>
  <c r="B317" i="14" s="1"/>
  <c r="B318" i="14" s="1"/>
  <c r="B319" i="14" s="1"/>
  <c r="B320" i="14" s="1"/>
  <c r="B321" i="14" s="1"/>
  <c r="B322" i="14" s="1"/>
  <c r="B323" i="14" s="1"/>
  <c r="B324" i="14" s="1"/>
  <c r="B325" i="14" s="1"/>
  <c r="B730" i="13"/>
  <c r="B731" i="13" s="1"/>
  <c r="B732" i="13" s="1"/>
  <c r="B733" i="13" s="1"/>
  <c r="B734" i="13" s="1"/>
  <c r="B735" i="13" s="1"/>
  <c r="B736" i="13" s="1"/>
  <c r="B737" i="13" s="1"/>
  <c r="B738" i="13" s="1"/>
  <c r="B739" i="13" s="1"/>
  <c r="B740" i="13" s="1"/>
  <c r="B741" i="13" s="1"/>
  <c r="B742" i="13" s="1"/>
  <c r="B743" i="13" s="1"/>
  <c r="B744" i="13" s="1"/>
  <c r="B745" i="13" s="1"/>
  <c r="B746" i="13" s="1"/>
  <c r="B747" i="13" s="1"/>
  <c r="B748" i="13" s="1"/>
  <c r="B749" i="13" s="1"/>
  <c r="B750" i="13" s="1"/>
  <c r="B751" i="13" s="1"/>
  <c r="B752" i="13" s="1"/>
  <c r="B753" i="13" s="1"/>
  <c r="B754" i="13" s="1"/>
  <c r="B755" i="13" s="1"/>
  <c r="B756" i="13" s="1"/>
  <c r="B757" i="13" s="1"/>
  <c r="B758" i="13" s="1"/>
  <c r="B759" i="13" s="1"/>
  <c r="B760" i="13" s="1"/>
  <c r="B761" i="13" s="1"/>
  <c r="B762" i="13" s="1"/>
  <c r="B763" i="13" s="1"/>
  <c r="B764" i="13" s="1"/>
  <c r="B765" i="13" s="1"/>
  <c r="B766" i="13" s="1"/>
  <c r="B767" i="13" s="1"/>
  <c r="B768" i="13" s="1"/>
  <c r="B769" i="13" s="1"/>
  <c r="B770" i="13" s="1"/>
  <c r="B771" i="13" s="1"/>
  <c r="B772" i="13" s="1"/>
  <c r="B773" i="13" s="1"/>
  <c r="B774" i="13" s="1"/>
  <c r="B775" i="13" s="1"/>
  <c r="B776" i="13" s="1"/>
  <c r="B777" i="13" s="1"/>
  <c r="B778" i="13" s="1"/>
  <c r="B779" i="13" s="1"/>
  <c r="B780" i="13" s="1"/>
  <c r="B781" i="13" s="1"/>
  <c r="B782" i="13" s="1"/>
  <c r="B783" i="13" s="1"/>
  <c r="B784" i="13" s="1"/>
  <c r="B785" i="13" s="1"/>
  <c r="B786" i="13" s="1"/>
  <c r="B787" i="13" s="1"/>
  <c r="B788" i="13" s="1"/>
  <c r="B789" i="13" s="1"/>
  <c r="B790" i="13" s="1"/>
  <c r="B791" i="13" s="1"/>
  <c r="B792" i="13" s="1"/>
  <c r="B793" i="13" s="1"/>
  <c r="B794" i="13" s="1"/>
  <c r="B795" i="13" s="1"/>
  <c r="B796" i="13" s="1"/>
  <c r="B797" i="13" s="1"/>
  <c r="B798" i="13" s="1"/>
  <c r="B799" i="13" s="1"/>
  <c r="B800" i="13" s="1"/>
  <c r="B801" i="13" s="1"/>
  <c r="B802" i="13" s="1"/>
  <c r="B803" i="13" s="1"/>
  <c r="B804" i="13" s="1"/>
  <c r="B805" i="13" s="1"/>
  <c r="B806" i="13" s="1"/>
  <c r="B807" i="13" s="1"/>
  <c r="B808" i="13" s="1"/>
  <c r="B809" i="13" s="1"/>
  <c r="B810" i="13" s="1"/>
  <c r="B811" i="13" s="1"/>
  <c r="B812" i="13" s="1"/>
  <c r="B813" i="13" s="1"/>
  <c r="B814" i="13" s="1"/>
  <c r="B815" i="13" s="1"/>
  <c r="B816" i="13" s="1"/>
  <c r="B817" i="13" s="1"/>
  <c r="B818" i="13" s="1"/>
  <c r="B819" i="13" s="1"/>
  <c r="B820" i="13" s="1"/>
  <c r="B821" i="13" s="1"/>
  <c r="B822" i="13" s="1"/>
  <c r="B823" i="13" s="1"/>
  <c r="B824" i="13" s="1"/>
  <c r="B825" i="13" s="1"/>
  <c r="B826" i="13" s="1"/>
  <c r="B827" i="13" s="1"/>
  <c r="B828" i="13" s="1"/>
  <c r="B829" i="13" s="1"/>
  <c r="B830" i="13" s="1"/>
  <c r="B831" i="13" s="1"/>
  <c r="B832" i="13" s="1"/>
  <c r="B833" i="13" s="1"/>
  <c r="B834" i="13" s="1"/>
  <c r="B835" i="13" s="1"/>
  <c r="B836" i="13" s="1"/>
  <c r="B837" i="13" s="1"/>
  <c r="B838" i="13" s="1"/>
  <c r="B839" i="13" s="1"/>
  <c r="B840" i="13" s="1"/>
  <c r="B841" i="13" s="1"/>
  <c r="B842" i="13" s="1"/>
  <c r="B843" i="13" s="1"/>
  <c r="B844" i="13" s="1"/>
  <c r="B845" i="13" s="1"/>
  <c r="B846" i="13" s="1"/>
  <c r="B847" i="13" s="1"/>
  <c r="B848" i="13" s="1"/>
  <c r="B849" i="13" s="1"/>
  <c r="B850" i="13" s="1"/>
  <c r="B851" i="13" s="1"/>
  <c r="B852" i="13" s="1"/>
  <c r="B853" i="13" s="1"/>
  <c r="B854" i="13" s="1"/>
  <c r="B855" i="13" s="1"/>
  <c r="B856" i="13" s="1"/>
  <c r="B857" i="13" s="1"/>
  <c r="B858" i="13" s="1"/>
  <c r="B859" i="13" s="1"/>
  <c r="B860" i="13" s="1"/>
  <c r="B861" i="13" s="1"/>
  <c r="B862" i="13" s="1"/>
  <c r="B863" i="13" s="1"/>
  <c r="B864" i="13" s="1"/>
  <c r="B865" i="13" s="1"/>
  <c r="B866" i="13" s="1"/>
  <c r="B867" i="13" s="1"/>
  <c r="B868" i="13" s="1"/>
  <c r="B869" i="13" s="1"/>
  <c r="B870" i="13" s="1"/>
  <c r="B871" i="13" s="1"/>
  <c r="B872" i="13" s="1"/>
  <c r="B873" i="13" s="1"/>
  <c r="B874" i="13" s="1"/>
  <c r="B875" i="13" s="1"/>
  <c r="B876" i="13" s="1"/>
  <c r="B877" i="13" s="1"/>
  <c r="B878" i="13" s="1"/>
  <c r="B879" i="13" s="1"/>
  <c r="B880" i="13" s="1"/>
  <c r="B881" i="13" s="1"/>
  <c r="B882" i="13" s="1"/>
  <c r="B883" i="13" s="1"/>
  <c r="B10" i="6"/>
  <c r="B11" i="6" s="1"/>
  <c r="B884" i="13" l="1"/>
  <c r="B885" i="13" s="1"/>
  <c r="B886" i="13" s="1"/>
  <c r="B887" i="13" s="1"/>
  <c r="B888" i="13" s="1"/>
  <c r="B889" i="13" s="1"/>
  <c r="B890" i="13" s="1"/>
  <c r="B891" i="13" s="1"/>
  <c r="B892" i="13" s="1"/>
  <c r="B893" i="13" s="1"/>
  <c r="B894" i="13" s="1"/>
  <c r="B895" i="13" s="1"/>
  <c r="B896" i="13" s="1"/>
  <c r="B897" i="13" s="1"/>
  <c r="B898" i="13" s="1"/>
  <c r="B899" i="13" s="1"/>
  <c r="B900" i="13" s="1"/>
  <c r="B901" i="13" s="1"/>
  <c r="B902" i="13" s="1"/>
  <c r="B903" i="13" s="1"/>
  <c r="B904" i="13" s="1"/>
  <c r="B905" i="13" s="1"/>
  <c r="B906" i="13" s="1"/>
  <c r="B907" i="13" s="1"/>
  <c r="B908" i="13" s="1"/>
  <c r="B909" i="13" s="1"/>
  <c r="B910" i="13" s="1"/>
  <c r="B911" i="13" s="1"/>
  <c r="B912" i="13" s="1"/>
  <c r="B913" i="13" s="1"/>
  <c r="B914" i="13" s="1"/>
  <c r="B915" i="13" s="1"/>
  <c r="B916" i="13" s="1"/>
  <c r="B917" i="13" s="1"/>
  <c r="B918" i="13" s="1"/>
  <c r="B919" i="13" s="1"/>
  <c r="B920" i="13" s="1"/>
  <c r="B921" i="13" s="1"/>
  <c r="B922" i="13" s="1"/>
  <c r="B923" i="13" s="1"/>
  <c r="B924" i="13" s="1"/>
  <c r="B925" i="13" s="1"/>
  <c r="B926" i="13" s="1"/>
  <c r="B927" i="13" s="1"/>
  <c r="B928" i="13" s="1"/>
  <c r="B929" i="13" s="1"/>
  <c r="B930" i="13" s="1"/>
  <c r="B931" i="13" s="1"/>
  <c r="B932" i="13" s="1"/>
  <c r="B933" i="13" s="1"/>
  <c r="B934" i="13" s="1"/>
  <c r="B935" i="13" s="1"/>
  <c r="B936" i="13" s="1"/>
  <c r="B937" i="13" s="1"/>
  <c r="B938" i="13" s="1"/>
  <c r="B939" i="13" s="1"/>
  <c r="B940" i="13" s="1"/>
  <c r="B941" i="13" s="1"/>
  <c r="B942" i="13" s="1"/>
  <c r="B943" i="13" s="1"/>
  <c r="B944" i="13" s="1"/>
  <c r="B945" i="13" s="1"/>
  <c r="B946" i="13" s="1"/>
  <c r="B947" i="13" s="1"/>
  <c r="B948" i="13" s="1"/>
  <c r="B949" i="13" s="1"/>
  <c r="B950" i="13" s="1"/>
  <c r="B951" i="13" s="1"/>
  <c r="B952" i="13" s="1"/>
  <c r="B953" i="13" s="1"/>
  <c r="B954" i="13" s="1"/>
  <c r="B955" i="13" s="1"/>
  <c r="B956" i="13" s="1"/>
  <c r="B957" i="13" s="1"/>
  <c r="B958" i="13" s="1"/>
  <c r="B959" i="13" s="1"/>
  <c r="B960" i="13" s="1"/>
  <c r="B961" i="13" s="1"/>
  <c r="B962" i="13" s="1"/>
  <c r="B963" i="13" s="1"/>
  <c r="B964" i="13" s="1"/>
  <c r="B965" i="13" s="1"/>
  <c r="B966" i="13" s="1"/>
  <c r="B967" i="13" s="1"/>
  <c r="B968" i="13" s="1"/>
  <c r="B969" i="13" s="1"/>
  <c r="B970" i="13" s="1"/>
  <c r="B971" i="13" s="1"/>
  <c r="B972" i="13" s="1"/>
  <c r="B973" i="13" s="1"/>
  <c r="B974" i="13" s="1"/>
  <c r="B975" i="13" s="1"/>
  <c r="B976" i="13" s="1"/>
  <c r="B977" i="13" s="1"/>
  <c r="B978" i="13" s="1"/>
  <c r="B979" i="13" s="1"/>
  <c r="B980" i="13" s="1"/>
  <c r="B981" i="13" s="1"/>
  <c r="B982" i="13" s="1"/>
  <c r="B983" i="13" s="1"/>
  <c r="B984" i="13" s="1"/>
  <c r="B985" i="13" s="1"/>
  <c r="B986" i="13" s="1"/>
  <c r="B987" i="13" s="1"/>
  <c r="B988" i="13" s="1"/>
  <c r="B989" i="13" s="1"/>
  <c r="B990" i="13" s="1"/>
  <c r="B991" i="13" s="1"/>
  <c r="B992" i="13" s="1"/>
  <c r="B993" i="13" s="1"/>
  <c r="B994" i="13" s="1"/>
  <c r="B995" i="13" s="1"/>
  <c r="B996" i="13" s="1"/>
  <c r="B997" i="13" s="1"/>
  <c r="B998" i="13" s="1"/>
  <c r="B999" i="13" s="1"/>
  <c r="B1000" i="13" s="1"/>
  <c r="B1001" i="13" s="1"/>
  <c r="B1002" i="13" s="1"/>
  <c r="B1003" i="13" s="1"/>
  <c r="B1004" i="13" s="1"/>
  <c r="B1005" i="13" s="1"/>
  <c r="B1006" i="13" s="1"/>
  <c r="B1007" i="13" s="1"/>
  <c r="B1008" i="13" s="1"/>
  <c r="B1009" i="13" s="1"/>
  <c r="B1010" i="13" s="1"/>
  <c r="B1011" i="13" s="1"/>
  <c r="B1012" i="13" s="1"/>
  <c r="B1013" i="13" s="1"/>
  <c r="B1014" i="13" s="1"/>
  <c r="B1015" i="13" s="1"/>
  <c r="B1016" i="13" s="1"/>
  <c r="B1017" i="13" s="1"/>
  <c r="B1018" i="13" s="1"/>
  <c r="B1019" i="13" s="1"/>
  <c r="B1020" i="13" s="1"/>
  <c r="B1021" i="13" s="1"/>
  <c r="B1022" i="13" s="1"/>
  <c r="B1023" i="13" s="1"/>
  <c r="B1024" i="13" s="1"/>
  <c r="B1025" i="13" s="1"/>
  <c r="B1026" i="13" s="1"/>
  <c r="B1027" i="13" s="1"/>
  <c r="B1028" i="13" s="1"/>
  <c r="B1029" i="13" s="1"/>
  <c r="B1030" i="13" s="1"/>
  <c r="B1031" i="13" s="1"/>
  <c r="B1032" i="13" s="1"/>
  <c r="B1033" i="13" s="1"/>
  <c r="B1034" i="13" s="1"/>
  <c r="B1035" i="13" s="1"/>
  <c r="B1036" i="13" s="1"/>
  <c r="B1037" i="13" s="1"/>
  <c r="B1038" i="13" s="1"/>
  <c r="B1039" i="13" s="1"/>
  <c r="B1040" i="13" s="1"/>
  <c r="B1041" i="13" s="1"/>
  <c r="B1042" i="13" s="1"/>
  <c r="B1043" i="13" s="1"/>
  <c r="B1044" i="13" s="1"/>
  <c r="B1045" i="13" s="1"/>
  <c r="B1046" i="13" s="1"/>
  <c r="B1047" i="13" s="1"/>
  <c r="B1048" i="13" s="1"/>
  <c r="B1049" i="13" s="1"/>
  <c r="B1050" i="13" s="1"/>
  <c r="B1051" i="13" s="1"/>
  <c r="B1052" i="13" s="1"/>
  <c r="B1053" i="13" s="1"/>
  <c r="B1054" i="13" s="1"/>
  <c r="B1055" i="13" s="1"/>
  <c r="B1056" i="13" s="1"/>
  <c r="B1057" i="13" s="1"/>
  <c r="B1058" i="13" s="1"/>
  <c r="B1059" i="13" s="1"/>
  <c r="B1060" i="13" s="1"/>
  <c r="B1061" i="13" s="1"/>
  <c r="B1062" i="13" s="1"/>
  <c r="B1063" i="13" s="1"/>
  <c r="B1064" i="13" s="1"/>
  <c r="B1065" i="13" s="1"/>
  <c r="B1066" i="13" s="1"/>
  <c r="B1067" i="13" s="1"/>
  <c r="B1068" i="13" s="1"/>
  <c r="B1069" i="13" s="1"/>
  <c r="B1070" i="13" s="1"/>
  <c r="B1071" i="13" s="1"/>
  <c r="B1072" i="13" s="1"/>
  <c r="B1073" i="13" s="1"/>
  <c r="B1074" i="13" s="1"/>
  <c r="B1075" i="13" s="1"/>
  <c r="B1076" i="13" s="1"/>
  <c r="B1077" i="13" s="1"/>
  <c r="B1078" i="13" s="1"/>
  <c r="B1079" i="13" s="1"/>
  <c r="B1080" i="13" s="1"/>
  <c r="B1081" i="13" s="1"/>
  <c r="B1082" i="13" s="1"/>
  <c r="B1083" i="13" s="1"/>
  <c r="B1084" i="13" s="1"/>
  <c r="B1085" i="13" s="1"/>
  <c r="B1086" i="13" s="1"/>
  <c r="B1087" i="13" s="1"/>
  <c r="B1088" i="13" s="1"/>
  <c r="B1089" i="13" s="1"/>
  <c r="B1090" i="13" s="1"/>
  <c r="B1091" i="13" s="1"/>
  <c r="B1092" i="13" s="1"/>
  <c r="B1093" i="13" s="1"/>
  <c r="B1094" i="13" s="1"/>
  <c r="B1095" i="13" s="1"/>
  <c r="B1096" i="13" s="1"/>
  <c r="B1097" i="13" s="1"/>
  <c r="B1098" i="13" s="1"/>
  <c r="B1099" i="13" s="1"/>
  <c r="B1100" i="13" s="1"/>
  <c r="B1101" i="13" s="1"/>
  <c r="B1102" i="13" s="1"/>
  <c r="B1103" i="13" s="1"/>
  <c r="B1104" i="13" s="1"/>
  <c r="B1105" i="13" s="1"/>
  <c r="B1106" i="13" s="1"/>
  <c r="B1107" i="13" s="1"/>
  <c r="B1108" i="13" s="1"/>
  <c r="B1109" i="13" s="1"/>
  <c r="B1110" i="13" s="1"/>
  <c r="B1111" i="13" s="1"/>
  <c r="B1112" i="13" s="1"/>
  <c r="B1113" i="13" s="1"/>
  <c r="B1114" i="13" s="1"/>
  <c r="B1115" i="13" s="1"/>
  <c r="B1116" i="13" s="1"/>
  <c r="B1117" i="13" s="1"/>
  <c r="B1118" i="13" s="1"/>
  <c r="B1119" i="13" s="1"/>
  <c r="B1120" i="13" s="1"/>
  <c r="B1121" i="13" s="1"/>
  <c r="B1122" i="13" s="1"/>
  <c r="B1123" i="13" s="1"/>
  <c r="B1124" i="13" s="1"/>
  <c r="B1125" i="13" s="1"/>
  <c r="B1126" i="13" s="1"/>
  <c r="B1127" i="13" s="1"/>
  <c r="B1128" i="13" s="1"/>
  <c r="B1129" i="13" s="1"/>
  <c r="B1130" i="13" s="1"/>
  <c r="B1131" i="13" s="1"/>
  <c r="B1132" i="13" s="1"/>
  <c r="B1133" i="13" s="1"/>
  <c r="B1134" i="13" s="1"/>
  <c r="B1135" i="13" s="1"/>
  <c r="B1136" i="13" s="1"/>
  <c r="B1137" i="13" s="1"/>
  <c r="B1138" i="13" s="1"/>
  <c r="B1139" i="13" s="1"/>
  <c r="B1140" i="13" s="1"/>
  <c r="B1141" i="13" s="1"/>
  <c r="B1142" i="13" s="1"/>
  <c r="B1143" i="13" s="1"/>
  <c r="B1144" i="13" s="1"/>
  <c r="B1145" i="13" s="1"/>
  <c r="B1146" i="13" s="1"/>
  <c r="B1147" i="13" s="1"/>
  <c r="B1148" i="13" s="1"/>
  <c r="B1149" i="13" s="1"/>
  <c r="B1150" i="13" s="1"/>
  <c r="B1151" i="13" s="1"/>
  <c r="B1152" i="13" s="1"/>
  <c r="B1153" i="13" s="1"/>
  <c r="B1154" i="13" s="1"/>
  <c r="B1155" i="13" s="1"/>
  <c r="B1156" i="13" s="1"/>
  <c r="B1157" i="13" s="1"/>
  <c r="B1158" i="13" s="1"/>
  <c r="B1159" i="13" s="1"/>
  <c r="B1160" i="13" s="1"/>
  <c r="B1161" i="13" s="1"/>
  <c r="B1162" i="13" s="1"/>
  <c r="B1163" i="13" s="1"/>
  <c r="B1164" i="13" s="1"/>
  <c r="B1165" i="13" s="1"/>
  <c r="B1166" i="13" s="1"/>
  <c r="B1167" i="13" s="1"/>
  <c r="B1168" i="13" s="1"/>
  <c r="B1169" i="13" s="1"/>
  <c r="B1170" i="13" s="1"/>
  <c r="B1171" i="13" s="1"/>
  <c r="B1172" i="13" s="1"/>
  <c r="B1173" i="13" s="1"/>
  <c r="B1174" i="13" s="1"/>
  <c r="B1175" i="13" s="1"/>
  <c r="B1176" i="13" s="1"/>
  <c r="B1177" i="13" s="1"/>
  <c r="B1178" i="13" s="1"/>
  <c r="B1179" i="13" s="1"/>
  <c r="B1180" i="13" s="1"/>
  <c r="B1181" i="13" s="1"/>
  <c r="B1182" i="13" s="1"/>
  <c r="B1183" i="13" s="1"/>
  <c r="B1184" i="13" s="1"/>
  <c r="B1185" i="13" s="1"/>
  <c r="B1186" i="13" s="1"/>
  <c r="B1187" i="13" s="1"/>
  <c r="B1188" i="13" s="1"/>
  <c r="B1189" i="13" s="1"/>
  <c r="B1190" i="13" s="1"/>
  <c r="B1191" i="13" s="1"/>
  <c r="B1192" i="13" s="1"/>
  <c r="B1193" i="13" s="1"/>
  <c r="B1194" i="13" s="1"/>
  <c r="B1195" i="13" s="1"/>
  <c r="B1196" i="13" s="1"/>
  <c r="B1197" i="13" s="1"/>
  <c r="B1198" i="13" s="1"/>
  <c r="B1199" i="13" s="1"/>
  <c r="B1200" i="13" s="1"/>
  <c r="B1201" i="13" s="1"/>
  <c r="B1202" i="13" s="1"/>
  <c r="B1203" i="13" s="1"/>
  <c r="B1204" i="13" s="1"/>
  <c r="B1205" i="13" s="1"/>
  <c r="B1206" i="13" s="1"/>
  <c r="B1207" i="13" s="1"/>
  <c r="B1208" i="13" s="1"/>
  <c r="B1209" i="13" s="1"/>
  <c r="B1210" i="13" s="1"/>
  <c r="B1211" i="13" s="1"/>
  <c r="B1212" i="13" s="1"/>
  <c r="B1213" i="13" s="1"/>
  <c r="B1214" i="13" s="1"/>
  <c r="B1215" i="13" s="1"/>
  <c r="B1216" i="13" s="1"/>
  <c r="B1217" i="13" s="1"/>
  <c r="B1218" i="13" s="1"/>
  <c r="B1219" i="13" s="1"/>
  <c r="B1220" i="13" s="1"/>
  <c r="B1221" i="13" s="1"/>
  <c r="B1222" i="13" s="1"/>
  <c r="B1223" i="13" s="1"/>
  <c r="B1224" i="13" s="1"/>
  <c r="B1225" i="13" s="1"/>
  <c r="B1226" i="13" s="1"/>
  <c r="B1227" i="13" s="1"/>
  <c r="B1228" i="13" s="1"/>
  <c r="B1229" i="13" s="1"/>
  <c r="B1230" i="13" s="1"/>
  <c r="B1231" i="13" s="1"/>
  <c r="B1232" i="13" s="1"/>
  <c r="B1233" i="13" s="1"/>
  <c r="B1234" i="13" s="1"/>
  <c r="B1235" i="13" s="1"/>
  <c r="B1236" i="13" s="1"/>
  <c r="B1237" i="13" s="1"/>
  <c r="B1238" i="13" s="1"/>
  <c r="B1239" i="13" s="1"/>
  <c r="B1240" i="13" s="1"/>
  <c r="B1241" i="13" s="1"/>
  <c r="B1242" i="13" s="1"/>
  <c r="B1243" i="13" s="1"/>
  <c r="B1244" i="13" s="1"/>
  <c r="B1245" i="13" s="1"/>
  <c r="B1246" i="13" s="1"/>
  <c r="B1247" i="13" s="1"/>
  <c r="B1248" i="13" s="1"/>
  <c r="B1249" i="13" s="1"/>
  <c r="B1250" i="13" s="1"/>
  <c r="B1251" i="13" s="1"/>
  <c r="B1252" i="13" s="1"/>
  <c r="B1253" i="13" s="1"/>
  <c r="B1254" i="13" s="1"/>
  <c r="B1255" i="13" s="1"/>
  <c r="B1256" i="13" s="1"/>
  <c r="B1257" i="13" s="1"/>
  <c r="B1258" i="13" s="1"/>
  <c r="B1259" i="13" s="1"/>
  <c r="B1260" i="13" s="1"/>
  <c r="B1261" i="13" s="1"/>
  <c r="B1262" i="13" s="1"/>
  <c r="B1263" i="13" s="1"/>
  <c r="B1264" i="13" s="1"/>
  <c r="B1265" i="13" s="1"/>
  <c r="B1266" i="13" s="1"/>
  <c r="B1267" i="13" s="1"/>
  <c r="B1268" i="13" s="1"/>
  <c r="B1269" i="13" s="1"/>
  <c r="B1270" i="13" s="1"/>
  <c r="B1271" i="13" s="1"/>
  <c r="B1272" i="13" s="1"/>
  <c r="B1273" i="13" s="1"/>
  <c r="B1274" i="13" s="1"/>
  <c r="B1275" i="13" s="1"/>
  <c r="B1276" i="13" s="1"/>
  <c r="B1277" i="13" s="1"/>
  <c r="B1278" i="13" s="1"/>
  <c r="B1279" i="13" s="1"/>
  <c r="B1280" i="13" s="1"/>
  <c r="B1281" i="13" s="1"/>
  <c r="B1282" i="13" s="1"/>
  <c r="B1283" i="13" s="1"/>
  <c r="B1284" i="13" s="1"/>
  <c r="B1285" i="13" s="1"/>
  <c r="B1286" i="13" s="1"/>
  <c r="B1287" i="13" s="1"/>
  <c r="B1288" i="13" s="1"/>
  <c r="B1289" i="13" s="1"/>
  <c r="B1290" i="13" s="1"/>
  <c r="B1291" i="13" s="1"/>
  <c r="B1292" i="13" s="1"/>
  <c r="B1293" i="13" s="1"/>
  <c r="B1294" i="13" s="1"/>
  <c r="B1295" i="13" s="1"/>
  <c r="B1296" i="13" s="1"/>
  <c r="B1297" i="13" s="1"/>
  <c r="B1298" i="13" s="1"/>
  <c r="B1299" i="13" s="1"/>
  <c r="B1300" i="13" s="1"/>
  <c r="B1301" i="13" s="1"/>
  <c r="B1302" i="13" s="1"/>
  <c r="B1303" i="13" s="1"/>
  <c r="B1304" i="13" s="1"/>
  <c r="B1305" i="13" s="1"/>
  <c r="B1306" i="13" s="1"/>
  <c r="B1307" i="13" s="1"/>
  <c r="B1308" i="13" s="1"/>
  <c r="B1309" i="13" s="1"/>
  <c r="B1310" i="13" s="1"/>
  <c r="B1311" i="13" s="1"/>
  <c r="B1312" i="13" s="1"/>
  <c r="B1313" i="13" s="1"/>
  <c r="B1314" i="13" s="1"/>
  <c r="B1315" i="13" s="1"/>
  <c r="B1316" i="13" s="1"/>
  <c r="B1317" i="13" s="1"/>
  <c r="B1318" i="13" s="1"/>
  <c r="B1319" i="13" s="1"/>
  <c r="B1320" i="13" s="1"/>
  <c r="B1321" i="13" s="1"/>
  <c r="B1322" i="13" s="1"/>
  <c r="B1323" i="13" s="1"/>
  <c r="B1324" i="13" s="1"/>
  <c r="B1325" i="13" s="1"/>
  <c r="B1326" i="13" s="1"/>
  <c r="B1327" i="13" s="1"/>
  <c r="B1328" i="13" s="1"/>
  <c r="B1329" i="13" s="1"/>
  <c r="B1330" i="13" s="1"/>
  <c r="B1331" i="13" s="1"/>
  <c r="B1332" i="13" s="1"/>
  <c r="B1333" i="13" s="1"/>
  <c r="B1334" i="13" s="1"/>
  <c r="B1335" i="13" s="1"/>
  <c r="B1336" i="13" s="1"/>
  <c r="B1337" i="13" s="1"/>
  <c r="B1338" i="13" s="1"/>
  <c r="B1339" i="13" s="1"/>
  <c r="B1340" i="13" s="1"/>
  <c r="B1341" i="13" s="1"/>
  <c r="B1342" i="13" s="1"/>
  <c r="B1343" i="13" s="1"/>
  <c r="B1344" i="13" s="1"/>
  <c r="B1345" i="13" s="1"/>
  <c r="B1346" i="13" s="1"/>
  <c r="B1347" i="13" s="1"/>
  <c r="B1348" i="13" s="1"/>
  <c r="B1349" i="13" s="1"/>
  <c r="B1350" i="13" s="1"/>
  <c r="B1351" i="13" s="1"/>
  <c r="B1352" i="13" s="1"/>
  <c r="B1353" i="13" s="1"/>
  <c r="B1354" i="13" s="1"/>
  <c r="B1355" i="13" s="1"/>
  <c r="B1356" i="13" s="1"/>
  <c r="B1357" i="13" s="1"/>
  <c r="B1358" i="13" s="1"/>
  <c r="B1359" i="13" s="1"/>
  <c r="B1360" i="13" s="1"/>
  <c r="B1361" i="13" s="1"/>
  <c r="B1362" i="13" s="1"/>
  <c r="B1363" i="13" s="1"/>
  <c r="B1364" i="13" s="1"/>
  <c r="B1365" i="13" s="1"/>
  <c r="B1366" i="13" s="1"/>
  <c r="B1367" i="13" s="1"/>
  <c r="B1368" i="13" s="1"/>
  <c r="B1369" i="13" s="1"/>
  <c r="B1370" i="13" s="1"/>
  <c r="B1371" i="13" s="1"/>
  <c r="B1372" i="13" s="1"/>
  <c r="B1373" i="13" s="1"/>
  <c r="B1374" i="13" s="1"/>
  <c r="B1375" i="13" s="1"/>
  <c r="B1376" i="13" s="1"/>
  <c r="B1377" i="13" s="1"/>
  <c r="B1378" i="13" s="1"/>
  <c r="B1379" i="13" s="1"/>
  <c r="B1380" i="13" s="1"/>
  <c r="B1381" i="13" s="1"/>
  <c r="B1382" i="13" s="1"/>
  <c r="B1383" i="13" s="1"/>
  <c r="B1384" i="13" s="1"/>
  <c r="B1385" i="13" s="1"/>
  <c r="B1386" i="13" s="1"/>
  <c r="B1387" i="13" s="1"/>
  <c r="B1388" i="13" s="1"/>
  <c r="B1389" i="13" s="1"/>
  <c r="B1390" i="13" s="1"/>
  <c r="B1391" i="13" s="1"/>
  <c r="B1392" i="13" s="1"/>
  <c r="B1393" i="13" s="1"/>
  <c r="B1394" i="13" s="1"/>
  <c r="B1395" i="13" s="1"/>
  <c r="B1396" i="13" s="1"/>
  <c r="B1397" i="13" s="1"/>
  <c r="B1398" i="13" s="1"/>
  <c r="B1399" i="13" s="1"/>
  <c r="B1400" i="13" s="1"/>
  <c r="B1401" i="13" s="1"/>
  <c r="B1402" i="13" s="1"/>
  <c r="B1403" i="13" s="1"/>
  <c r="B1404" i="13" s="1"/>
  <c r="B1405" i="13" s="1"/>
  <c r="B1406" i="13" s="1"/>
  <c r="B1407" i="13" s="1"/>
  <c r="B1408" i="13" s="1"/>
  <c r="B1409" i="13" s="1"/>
  <c r="B1410" i="13" s="1"/>
  <c r="B1411" i="13" s="1"/>
  <c r="B1412" i="13" s="1"/>
  <c r="B1413" i="13" s="1"/>
  <c r="B1414" i="13" s="1"/>
  <c r="B1415" i="13" s="1"/>
  <c r="B1416" i="13" s="1"/>
  <c r="B1417" i="13" s="1"/>
  <c r="B1418" i="13" s="1"/>
  <c r="B1419" i="13" s="1"/>
  <c r="B1420" i="13" s="1"/>
  <c r="B1421" i="13" s="1"/>
  <c r="B1422" i="13" s="1"/>
  <c r="B1423" i="13" s="1"/>
  <c r="B1424" i="13" s="1"/>
  <c r="B1425" i="13" s="1"/>
  <c r="B1426" i="13" s="1"/>
  <c r="B1427" i="13" s="1"/>
  <c r="B1428" i="13" s="1"/>
  <c r="B1429" i="13" s="1"/>
  <c r="B1430" i="13" s="1"/>
  <c r="B1431" i="13" s="1"/>
  <c r="B1432" i="13" s="1"/>
  <c r="B1433" i="13" s="1"/>
  <c r="B1434" i="13" s="1"/>
  <c r="B1435" i="13" s="1"/>
  <c r="B1436" i="13" s="1"/>
  <c r="B1437" i="13" s="1"/>
  <c r="B1438" i="13" s="1"/>
  <c r="B1439" i="13" s="1"/>
  <c r="B1440" i="13" s="1"/>
  <c r="B1441" i="13" s="1"/>
  <c r="B1442" i="13" s="1"/>
  <c r="B1443" i="13" s="1"/>
  <c r="B1444" i="13" s="1"/>
  <c r="B1445" i="13" s="1"/>
  <c r="B1446" i="13" s="1"/>
  <c r="B1447" i="13" s="1"/>
  <c r="B1448" i="13" s="1"/>
  <c r="B1449" i="13" s="1"/>
  <c r="B1450" i="13" s="1"/>
  <c r="B1451" i="13" s="1"/>
  <c r="B1452" i="13" s="1"/>
  <c r="B1453" i="13" s="1"/>
  <c r="B1454" i="13" s="1"/>
  <c r="B1455" i="13" s="1"/>
  <c r="B1456" i="13" s="1"/>
  <c r="B1457" i="13" s="1"/>
  <c r="B1458" i="13" s="1"/>
  <c r="B1459" i="13" s="1"/>
  <c r="B1460" i="13" s="1"/>
  <c r="B1461" i="13" s="1"/>
  <c r="B1462" i="13" s="1"/>
  <c r="B1463" i="13" s="1"/>
  <c r="B1464" i="13" s="1"/>
  <c r="B1465" i="13" s="1"/>
  <c r="B1466" i="13" s="1"/>
  <c r="B1467" i="13" s="1"/>
  <c r="B1468" i="13" s="1"/>
  <c r="B1469" i="13" s="1"/>
  <c r="B1470" i="13" s="1"/>
  <c r="B1471" i="13" s="1"/>
  <c r="B1472" i="13" s="1"/>
  <c r="B1473" i="13" s="1"/>
  <c r="B1474" i="13" s="1"/>
  <c r="B1475" i="13" s="1"/>
  <c r="B1476" i="13" s="1"/>
  <c r="B1477" i="13" s="1"/>
  <c r="B1478" i="13" s="1"/>
  <c r="B1479" i="13" s="1"/>
  <c r="B1480" i="13" s="1"/>
  <c r="B1481" i="13" s="1"/>
  <c r="B1482" i="13" s="1"/>
  <c r="B1483" i="13" s="1"/>
  <c r="B1484" i="13" s="1"/>
  <c r="B1485" i="13" s="1"/>
  <c r="B1486" i="13" s="1"/>
  <c r="B1487" i="13" s="1"/>
  <c r="B1488" i="13" s="1"/>
  <c r="B1489" i="13" s="1"/>
  <c r="B1490" i="13" s="1"/>
  <c r="B1491" i="13" s="1"/>
  <c r="B1492" i="13" s="1"/>
  <c r="B1493" i="13" s="1"/>
  <c r="B1494" i="13" s="1"/>
  <c r="B1495" i="13" s="1"/>
  <c r="B1496" i="13" s="1"/>
  <c r="B1497" i="13" s="1"/>
  <c r="B1498" i="13" s="1"/>
  <c r="B1499" i="13" s="1"/>
  <c r="B1500" i="13" s="1"/>
  <c r="B1501" i="13" s="1"/>
  <c r="B1502" i="13" s="1"/>
  <c r="B1503" i="13" s="1"/>
  <c r="B1504" i="13" s="1"/>
  <c r="B1505" i="13" s="1"/>
  <c r="B1506" i="13" s="1"/>
  <c r="B1507" i="13" s="1"/>
  <c r="B1508" i="13" s="1"/>
  <c r="B1509" i="13" s="1"/>
  <c r="B1510" i="13" s="1"/>
  <c r="B1511" i="13" s="1"/>
  <c r="B1512" i="13" s="1"/>
  <c r="B1513" i="13" s="1"/>
  <c r="B1514" i="13" s="1"/>
  <c r="B1515" i="13" s="1"/>
  <c r="B1516" i="13" s="1"/>
  <c r="B1517" i="13" s="1"/>
  <c r="B1518" i="13" s="1"/>
  <c r="B1519" i="13" s="1"/>
  <c r="B1520" i="13" s="1"/>
  <c r="B1521" i="13" s="1"/>
  <c r="B1522" i="13" s="1"/>
  <c r="B1523" i="13" s="1"/>
  <c r="B1524" i="13" s="1"/>
  <c r="B1525" i="13" s="1"/>
  <c r="B1526" i="13" s="1"/>
  <c r="B1527" i="13" s="1"/>
  <c r="B1528" i="13" s="1"/>
  <c r="B1529" i="13" s="1"/>
  <c r="B1530" i="13" s="1"/>
  <c r="B1531" i="13" s="1"/>
  <c r="B1532" i="13" s="1"/>
  <c r="B1533" i="13" s="1"/>
  <c r="B1534" i="13" s="1"/>
  <c r="B1535" i="13" s="1"/>
  <c r="B1536" i="13" s="1"/>
  <c r="B1537" i="13" s="1"/>
  <c r="B1538" i="13" s="1"/>
  <c r="B1539" i="13" s="1"/>
  <c r="B1540" i="13" s="1"/>
  <c r="B1541" i="13" s="1"/>
  <c r="B1542" i="13" s="1"/>
  <c r="B1543" i="13" s="1"/>
  <c r="B1544" i="13" s="1"/>
  <c r="B1545" i="13" s="1"/>
  <c r="B1546" i="13" s="1"/>
  <c r="B1547" i="13" s="1"/>
  <c r="B1548" i="13" s="1"/>
  <c r="B1549" i="13" s="1"/>
  <c r="B1550" i="13" s="1"/>
  <c r="B1551" i="13" s="1"/>
  <c r="B1552" i="13" s="1"/>
  <c r="B1553" i="13" s="1"/>
  <c r="B1554" i="13" s="1"/>
  <c r="B1555" i="13" s="1"/>
  <c r="B1556" i="13" s="1"/>
  <c r="B1557" i="13" s="1"/>
  <c r="B1558" i="13" s="1"/>
  <c r="B1559" i="13" s="1"/>
  <c r="B1560" i="13" s="1"/>
  <c r="B1561" i="13" s="1"/>
  <c r="B1562" i="13" s="1"/>
  <c r="B1563" i="13" s="1"/>
  <c r="B1564" i="13" s="1"/>
  <c r="B1565" i="13" s="1"/>
  <c r="B1566" i="13" s="1"/>
  <c r="B1567" i="13" s="1"/>
  <c r="B1568" i="13" s="1"/>
  <c r="B1569" i="13" s="1"/>
  <c r="B1570" i="13" s="1"/>
  <c r="B1571" i="13" s="1"/>
  <c r="B1572" i="13" s="1"/>
  <c r="B1573" i="13" s="1"/>
  <c r="B1574" i="13" s="1"/>
  <c r="B1575" i="13" s="1"/>
  <c r="B1576" i="13" s="1"/>
  <c r="B1577" i="13" s="1"/>
  <c r="B1578" i="13" s="1"/>
  <c r="B1579" i="13" s="1"/>
  <c r="B1580" i="13" s="1"/>
  <c r="B1581" i="13" s="1"/>
  <c r="B1582" i="13" s="1"/>
  <c r="B1583" i="13" s="1"/>
  <c r="B1584" i="13" s="1"/>
  <c r="B1585" i="13" s="1"/>
  <c r="B1586" i="13" s="1"/>
  <c r="B1587" i="13" s="1"/>
  <c r="B1588" i="13" s="1"/>
  <c r="B1589" i="13" s="1"/>
  <c r="B1590" i="13" s="1"/>
  <c r="B1591" i="13" s="1"/>
  <c r="B1592" i="13" s="1"/>
  <c r="B1593" i="13" s="1"/>
  <c r="B1594" i="13" s="1"/>
  <c r="B1595" i="13" s="1"/>
  <c r="B1596" i="13" s="1"/>
  <c r="B1597" i="13" s="1"/>
  <c r="B1598" i="13" s="1"/>
  <c r="B1599" i="13" s="1"/>
  <c r="B1600" i="13" s="1"/>
  <c r="B1601" i="13" s="1"/>
  <c r="B1602" i="13" s="1"/>
  <c r="B1603" i="13" s="1"/>
  <c r="B1604" i="13" s="1"/>
  <c r="B1605" i="13" s="1"/>
  <c r="B1606" i="13" s="1"/>
  <c r="B1607" i="13" s="1"/>
  <c r="B1608" i="13" s="1"/>
  <c r="B1609" i="13" s="1"/>
  <c r="B1610" i="13" s="1"/>
  <c r="B1611" i="13" s="1"/>
  <c r="B1612" i="13" s="1"/>
  <c r="B1613" i="13" s="1"/>
  <c r="B1614" i="13" s="1"/>
  <c r="B1615" i="13" s="1"/>
  <c r="B1616" i="13" s="1"/>
  <c r="B1617" i="13" s="1"/>
  <c r="B1618" i="13" s="1"/>
  <c r="B1619" i="13" s="1"/>
  <c r="B1620" i="13" s="1"/>
  <c r="B1621" i="13" s="1"/>
  <c r="B1622" i="13" s="1"/>
  <c r="B1623" i="13" s="1"/>
  <c r="B1624" i="13" s="1"/>
  <c r="B1625" i="13" s="1"/>
  <c r="B1626" i="13" s="1"/>
  <c r="B1627" i="13" s="1"/>
  <c r="B1628" i="13" s="1"/>
  <c r="B1629" i="13" s="1"/>
  <c r="B1630" i="13" s="1"/>
  <c r="B1631" i="13" s="1"/>
  <c r="B1632" i="13" s="1"/>
  <c r="B1633" i="13" s="1"/>
  <c r="B1634" i="13" s="1"/>
  <c r="B1635" i="13" s="1"/>
  <c r="B1636" i="13" s="1"/>
  <c r="B1637" i="13" s="1"/>
  <c r="B1638" i="13" s="1"/>
  <c r="B1639" i="13" s="1"/>
  <c r="B1640" i="13" s="1"/>
  <c r="B1641" i="13" s="1"/>
  <c r="B1642" i="13" s="1"/>
  <c r="B1643" i="13" s="1"/>
  <c r="B1644" i="13" s="1"/>
  <c r="B1645" i="13" s="1"/>
  <c r="B1646" i="13" s="1"/>
  <c r="B1647" i="13" s="1"/>
  <c r="B1648" i="13" s="1"/>
  <c r="B1649" i="13" s="1"/>
  <c r="B1650" i="13" s="1"/>
  <c r="B1651" i="13" s="1"/>
  <c r="B1652" i="13" s="1"/>
  <c r="B1653" i="13" s="1"/>
  <c r="B1654" i="13" s="1"/>
  <c r="B1655" i="13" s="1"/>
  <c r="B1656" i="13" s="1"/>
  <c r="B1657" i="13" s="1"/>
  <c r="B1658" i="13" s="1"/>
  <c r="B1659" i="13" s="1"/>
  <c r="B1660" i="13" s="1"/>
  <c r="B1661" i="13" s="1"/>
  <c r="B1662" i="13" s="1"/>
  <c r="B1663" i="13" s="1"/>
  <c r="B1664" i="13" s="1"/>
  <c r="B1665" i="13" s="1"/>
  <c r="B1666" i="13" s="1"/>
  <c r="B1667" i="13" s="1"/>
  <c r="B1668" i="13" s="1"/>
  <c r="B1669" i="13" s="1"/>
  <c r="B1670" i="13" s="1"/>
  <c r="B1671" i="13" s="1"/>
  <c r="B1672" i="13" s="1"/>
  <c r="B1673" i="13" s="1"/>
  <c r="B1674" i="13" s="1"/>
  <c r="B1675" i="13" s="1"/>
  <c r="B1676" i="13" s="1"/>
  <c r="B1677" i="13" s="1"/>
  <c r="B1678" i="13" s="1"/>
  <c r="B1679" i="13" s="1"/>
  <c r="B1680" i="13" s="1"/>
  <c r="B1681" i="13" s="1"/>
  <c r="B1682" i="13" s="1"/>
  <c r="B1683" i="13" s="1"/>
  <c r="B1684" i="13" s="1"/>
  <c r="B1685" i="13" s="1"/>
  <c r="B1686" i="13" s="1"/>
  <c r="B1687" i="13" s="1"/>
  <c r="B1688" i="13" s="1"/>
  <c r="B1689" i="13" s="1"/>
  <c r="B1690" i="13" s="1"/>
  <c r="B1691" i="13" s="1"/>
  <c r="B1692" i="13" s="1"/>
  <c r="B1693" i="13" s="1"/>
  <c r="B1694" i="13" s="1"/>
  <c r="B1695" i="13" s="1"/>
  <c r="B1696" i="13" s="1"/>
  <c r="B1697" i="13" s="1"/>
  <c r="B1698" i="13" s="1"/>
  <c r="B1699" i="13" s="1"/>
  <c r="B1700" i="13" s="1"/>
  <c r="B1701" i="13" s="1"/>
  <c r="B1702" i="13" s="1"/>
  <c r="B1703" i="13" s="1"/>
  <c r="B1704" i="13" s="1"/>
  <c r="B1705" i="13" s="1"/>
  <c r="B1706" i="13" s="1"/>
  <c r="B1707" i="13" s="1"/>
  <c r="B326" i="14"/>
  <c r="B327" i="14" s="1"/>
  <c r="B328" i="14" s="1"/>
  <c r="B329" i="14" s="1"/>
  <c r="B330" i="14" s="1"/>
  <c r="B331" i="14" s="1"/>
  <c r="B332" i="14" s="1"/>
  <c r="B333" i="14" s="1"/>
  <c r="B334" i="14" s="1"/>
  <c r="B335" i="14" s="1"/>
  <c r="B336" i="14" s="1"/>
  <c r="B337" i="14" s="1"/>
  <c r="B338" i="14" s="1"/>
  <c r="B339" i="14" s="1"/>
  <c r="B340" i="14" s="1"/>
  <c r="B341" i="14" s="1"/>
  <c r="B342" i="14" s="1"/>
  <c r="B343" i="14" s="1"/>
  <c r="B344" i="14" s="1"/>
  <c r="B345" i="14" s="1"/>
  <c r="B346" i="14" s="1"/>
  <c r="B347" i="14" s="1"/>
  <c r="B348" i="14" s="1"/>
  <c r="B349" i="14" s="1"/>
  <c r="B350" i="14" s="1"/>
  <c r="B351" i="14" s="1"/>
  <c r="B352" i="14" s="1"/>
  <c r="B353" i="14" s="1"/>
  <c r="B354" i="14" s="1"/>
  <c r="B355" i="14" s="1"/>
  <c r="B356" i="14" s="1"/>
  <c r="B357" i="14" s="1"/>
  <c r="B358" i="14" s="1"/>
  <c r="B359" i="14" s="1"/>
  <c r="B360" i="14" s="1"/>
  <c r="B361" i="14" s="1"/>
  <c r="B362" i="14" s="1"/>
  <c r="B363" i="14" s="1"/>
  <c r="B364" i="14" s="1"/>
  <c r="B365" i="14" s="1"/>
  <c r="B366" i="14" s="1"/>
  <c r="B367" i="14" s="1"/>
  <c r="B368" i="14" s="1"/>
  <c r="B369" i="14" s="1"/>
  <c r="B370" i="14" s="1"/>
  <c r="B371" i="14" s="1"/>
  <c r="B372" i="14" s="1"/>
  <c r="B373" i="14" s="1"/>
  <c r="B374" i="14" s="1"/>
  <c r="B375" i="14" s="1"/>
  <c r="B376" i="14" s="1"/>
  <c r="B377" i="14" s="1"/>
  <c r="B378" i="14" s="1"/>
  <c r="B379" i="14" s="1"/>
  <c r="B380" i="14" s="1"/>
  <c r="B381" i="14" s="1"/>
  <c r="B382" i="14" s="1"/>
  <c r="B383" i="14" s="1"/>
  <c r="B384" i="14" s="1"/>
  <c r="B385" i="14" s="1"/>
  <c r="B386" i="14" s="1"/>
  <c r="B387" i="14" s="1"/>
  <c r="B388" i="14" s="1"/>
  <c r="B389" i="14" s="1"/>
  <c r="B390" i="14" s="1"/>
  <c r="B391" i="14" s="1"/>
  <c r="B392" i="14" s="1"/>
  <c r="B393" i="14" s="1"/>
  <c r="B394" i="14" s="1"/>
  <c r="B395" i="14" s="1"/>
  <c r="B396" i="14" s="1"/>
  <c r="B397" i="14" s="1"/>
  <c r="B398" i="14" s="1"/>
  <c r="B399" i="14" s="1"/>
  <c r="B400" i="14" s="1"/>
  <c r="B401" i="14" s="1"/>
  <c r="B402" i="14" s="1"/>
  <c r="B403" i="14" s="1"/>
  <c r="B404" i="14" s="1"/>
  <c r="B405" i="14" s="1"/>
  <c r="B406" i="14" s="1"/>
  <c r="B407" i="14" s="1"/>
  <c r="B408" i="14" s="1"/>
  <c r="B409" i="14" s="1"/>
  <c r="B410" i="14" s="1"/>
  <c r="B411" i="14" s="1"/>
  <c r="B412" i="14" s="1"/>
  <c r="B413" i="14" s="1"/>
  <c r="B414" i="14" s="1"/>
  <c r="B415" i="14" s="1"/>
  <c r="B416" i="14" s="1"/>
  <c r="B417" i="14" s="1"/>
  <c r="B418" i="14" s="1"/>
  <c r="B419" i="14" s="1"/>
  <c r="B420" i="14" s="1"/>
  <c r="B421" i="14" s="1"/>
  <c r="B422" i="14" s="1"/>
  <c r="B423" i="14" s="1"/>
  <c r="B424" i="14" s="1"/>
  <c r="B425" i="14" s="1"/>
  <c r="B426" i="14" s="1"/>
  <c r="B427" i="14" s="1"/>
  <c r="B428" i="14" s="1"/>
  <c r="B429" i="14" s="1"/>
  <c r="B430" i="14" s="1"/>
  <c r="B431" i="14" s="1"/>
  <c r="B432" i="14" s="1"/>
  <c r="B433" i="14" s="1"/>
  <c r="B434" i="14" s="1"/>
  <c r="B435" i="14" s="1"/>
  <c r="B436" i="14" s="1"/>
  <c r="B437" i="14" s="1"/>
  <c r="B438" i="14" s="1"/>
  <c r="B439" i="14" s="1"/>
  <c r="B440" i="14" s="1"/>
  <c r="B441" i="14" s="1"/>
  <c r="B442" i="14" s="1"/>
  <c r="B443" i="14" s="1"/>
  <c r="B444" i="14" s="1"/>
  <c r="B445" i="14" s="1"/>
  <c r="B446" i="14" s="1"/>
  <c r="B447" i="14" s="1"/>
  <c r="B448" i="14" s="1"/>
  <c r="B449" i="14" s="1"/>
  <c r="B450" i="14" s="1"/>
  <c r="B451" i="14" s="1"/>
  <c r="B452" i="14" s="1"/>
  <c r="B453" i="14" s="1"/>
  <c r="B454" i="14" s="1"/>
  <c r="B455" i="14" s="1"/>
  <c r="B456" i="14" s="1"/>
  <c r="B457" i="14" s="1"/>
  <c r="B458" i="14" s="1"/>
  <c r="B459" i="14" s="1"/>
  <c r="B460" i="14" s="1"/>
  <c r="B461" i="14" s="1"/>
  <c r="B462" i="14" s="1"/>
  <c r="B463" i="14" s="1"/>
  <c r="B464" i="14" s="1"/>
  <c r="B465" i="14" s="1"/>
  <c r="B466" i="14" s="1"/>
  <c r="B467" i="14" s="1"/>
  <c r="B468" i="14" s="1"/>
  <c r="B469" i="14" s="1"/>
  <c r="B470" i="14" s="1"/>
  <c r="B471" i="14" s="1"/>
  <c r="B472" i="14" s="1"/>
  <c r="B473" i="14" s="1"/>
  <c r="B474" i="14" s="1"/>
  <c r="B475" i="14" s="1"/>
  <c r="B476" i="14" s="1"/>
  <c r="B477" i="14" s="1"/>
  <c r="B478" i="14" s="1"/>
  <c r="B479" i="14" s="1"/>
  <c r="B480" i="14" s="1"/>
  <c r="B481" i="14" s="1"/>
  <c r="B482" i="14" s="1"/>
  <c r="B483" i="14" s="1"/>
  <c r="B484" i="14" s="1"/>
  <c r="B485" i="14" s="1"/>
  <c r="B486" i="14" s="1"/>
  <c r="B487" i="14" s="1"/>
  <c r="B488" i="14" s="1"/>
  <c r="B489" i="14" s="1"/>
  <c r="B490" i="14" s="1"/>
  <c r="B491" i="14" s="1"/>
  <c r="B492" i="14" s="1"/>
  <c r="B493" i="14" s="1"/>
  <c r="B494" i="14" s="1"/>
  <c r="B495" i="14" s="1"/>
  <c r="B496" i="14" s="1"/>
  <c r="B497" i="14" s="1"/>
  <c r="B498" i="14" s="1"/>
  <c r="B499" i="14" s="1"/>
  <c r="B500" i="14" s="1"/>
  <c r="B501" i="14" s="1"/>
  <c r="B502" i="14" s="1"/>
  <c r="B503" i="14" s="1"/>
  <c r="B504" i="14" s="1"/>
  <c r="B505" i="14" s="1"/>
  <c r="B506" i="14" s="1"/>
  <c r="B507" i="14" s="1"/>
  <c r="B508" i="14" s="1"/>
  <c r="B509" i="14" s="1"/>
  <c r="B510" i="14" s="1"/>
  <c r="B511" i="14" s="1"/>
  <c r="B512" i="14" s="1"/>
  <c r="B513" i="14" s="1"/>
  <c r="B514" i="14" s="1"/>
  <c r="B515" i="14" s="1"/>
  <c r="B516" i="14" s="1"/>
  <c r="B517" i="14" s="1"/>
  <c r="B518" i="14" s="1"/>
  <c r="B519" i="14" s="1"/>
  <c r="B520" i="14" s="1"/>
  <c r="B12" i="6"/>
  <c r="B13" i="6" s="1"/>
  <c r="B14" i="6" s="1"/>
  <c r="B15" i="6" s="1"/>
  <c r="B16" i="6" s="1"/>
  <c r="B17" i="6" s="1"/>
  <c r="B18" i="6" s="1"/>
  <c r="B19" i="6" s="1"/>
  <c r="B20" i="6" s="1"/>
  <c r="B21" i="6" s="1"/>
  <c r="B22" i="6" s="1"/>
  <c r="B23" i="6" s="1"/>
  <c r="B24" i="6" s="1"/>
  <c r="B25" i="6" s="1"/>
  <c r="B26" i="6" s="1"/>
  <c r="B27" i="6" s="1"/>
  <c r="B28" i="6" s="1"/>
  <c r="B29" i="6" s="1"/>
  <c r="B30" i="6" l="1"/>
  <c r="B31" i="6" s="1"/>
  <c r="B32" i="6" l="1"/>
  <c r="B33" i="6" s="1"/>
  <c r="B34" i="6" s="1"/>
  <c r="B35" i="6" l="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l="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l="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alcChain>
</file>

<file path=xl/sharedStrings.xml><?xml version="1.0" encoding="utf-8"?>
<sst xmlns="http://schemas.openxmlformats.org/spreadsheetml/2006/main" count="8775" uniqueCount="3196">
  <si>
    <t>寸　法</t>
    <rPh sb="0" eb="1">
      <t>スン</t>
    </rPh>
    <rPh sb="2" eb="3">
      <t>ホウ</t>
    </rPh>
    <phoneticPr fontId="3"/>
  </si>
  <si>
    <t>[　　　]V</t>
    <phoneticPr fontId="3"/>
  </si>
  <si>
    <t>数　量</t>
    <rPh sb="0" eb="1">
      <t>カズ</t>
    </rPh>
    <rPh sb="2" eb="3">
      <t>リョウ</t>
    </rPh>
    <phoneticPr fontId="3"/>
  </si>
  <si>
    <t>数　量</t>
    <phoneticPr fontId="3"/>
  </si>
  <si>
    <t>提案内容</t>
    <rPh sb="0" eb="2">
      <t>テイアン</t>
    </rPh>
    <rPh sb="2" eb="4">
      <t>ナイヨウ</t>
    </rPh>
    <phoneticPr fontId="3"/>
  </si>
  <si>
    <t>形　式</t>
    <rPh sb="0" eb="1">
      <t>カタチ</t>
    </rPh>
    <rPh sb="2" eb="3">
      <t>シキ</t>
    </rPh>
    <phoneticPr fontId="3"/>
  </si>
  <si>
    <t>材　質</t>
    <rPh sb="0" eb="1">
      <t>ザイ</t>
    </rPh>
    <rPh sb="2" eb="3">
      <t>シツ</t>
    </rPh>
    <phoneticPr fontId="3"/>
  </si>
  <si>
    <t>形　式</t>
    <phoneticPr fontId="3"/>
  </si>
  <si>
    <t>デジタル表示</t>
    <rPh sb="4" eb="6">
      <t>ヒョウジ</t>
    </rPh>
    <phoneticPr fontId="3"/>
  </si>
  <si>
    <t>操作方式</t>
    <phoneticPr fontId="3"/>
  </si>
  <si>
    <t>操作方式</t>
    <rPh sb="0" eb="2">
      <t>ソウサ</t>
    </rPh>
    <rPh sb="2" eb="4">
      <t>ホウシキ</t>
    </rPh>
    <phoneticPr fontId="3"/>
  </si>
  <si>
    <t>容　量</t>
    <rPh sb="0" eb="1">
      <t>カタチ</t>
    </rPh>
    <rPh sb="2" eb="3">
      <t>リョウ</t>
    </rPh>
    <phoneticPr fontId="3"/>
  </si>
  <si>
    <t>駆動方式</t>
    <rPh sb="0" eb="2">
      <t>クドウ</t>
    </rPh>
    <rPh sb="2" eb="4">
      <t>ホウシキ</t>
    </rPh>
    <phoneticPr fontId="3"/>
  </si>
  <si>
    <t>電動機</t>
    <rPh sb="0" eb="3">
      <t>デンドウキ</t>
    </rPh>
    <phoneticPr fontId="3"/>
  </si>
  <si>
    <t>1基</t>
    <rPh sb="1" eb="2">
      <t>キ</t>
    </rPh>
    <phoneticPr fontId="3"/>
  </si>
  <si>
    <t>付属機器</t>
    <phoneticPr fontId="3"/>
  </si>
  <si>
    <t>型　式</t>
    <rPh sb="0" eb="1">
      <t>カタ</t>
    </rPh>
    <rPh sb="2" eb="3">
      <t>シキ</t>
    </rPh>
    <phoneticPr fontId="3"/>
  </si>
  <si>
    <t>主要材質</t>
    <rPh sb="0" eb="2">
      <t>シュヨウ</t>
    </rPh>
    <rPh sb="2" eb="4">
      <t>ザイシツ</t>
    </rPh>
    <phoneticPr fontId="3"/>
  </si>
  <si>
    <t>水密性鉄筋コンクリート造</t>
    <rPh sb="0" eb="2">
      <t>スイミツ</t>
    </rPh>
    <rPh sb="2" eb="3">
      <t>セイ</t>
    </rPh>
    <rPh sb="3" eb="5">
      <t>テッキン</t>
    </rPh>
    <rPh sb="11" eb="12">
      <t>ゾウ</t>
    </rPh>
    <phoneticPr fontId="3"/>
  </si>
  <si>
    <t>１基</t>
    <rPh sb="1" eb="2">
      <t>キ</t>
    </rPh>
    <phoneticPr fontId="3"/>
  </si>
  <si>
    <t>約10日分、5,300㎥以上</t>
    <rPh sb="0" eb="1">
      <t>ヤク</t>
    </rPh>
    <rPh sb="3" eb="4">
      <t>ニチ</t>
    </rPh>
    <rPh sb="4" eb="5">
      <t>ブン</t>
    </rPh>
    <rPh sb="12" eb="14">
      <t>イジョウ</t>
    </rPh>
    <phoneticPr fontId="3"/>
  </si>
  <si>
    <t>　</t>
    <phoneticPr fontId="3"/>
  </si>
  <si>
    <t>付属機器</t>
    <rPh sb="0" eb="2">
      <t>フゾク</t>
    </rPh>
    <rPh sb="2" eb="4">
      <t>キキ</t>
    </rPh>
    <phoneticPr fontId="3"/>
  </si>
  <si>
    <t>クラブバケット付天井走行クレーン</t>
    <rPh sb="7" eb="8">
      <t>ツキ</t>
    </rPh>
    <rPh sb="8" eb="10">
      <t>テンジョウ</t>
    </rPh>
    <rPh sb="10" eb="12">
      <t>ソウコウ</t>
    </rPh>
    <phoneticPr fontId="3"/>
  </si>
  <si>
    <t>鋼板溶接製</t>
    <rPh sb="0" eb="2">
      <t>コウハン</t>
    </rPh>
    <rPh sb="2" eb="4">
      <t>ヨウセツ</t>
    </rPh>
    <rPh sb="4" eb="5">
      <t>セイ</t>
    </rPh>
    <phoneticPr fontId="3"/>
  </si>
  <si>
    <t>[     ]ｔ/h</t>
    <phoneticPr fontId="3"/>
  </si>
  <si>
    <t>[      ]</t>
    <phoneticPr fontId="3"/>
  </si>
  <si>
    <t>破砕機構</t>
    <rPh sb="0" eb="2">
      <t>ハサイ</t>
    </rPh>
    <rPh sb="2" eb="4">
      <t>キコウ</t>
    </rPh>
    <phoneticPr fontId="3"/>
  </si>
  <si>
    <t>トラフ幅</t>
    <rPh sb="3" eb="4">
      <t>ハバ</t>
    </rPh>
    <phoneticPr fontId="3"/>
  </si>
  <si>
    <t>水槽類仕様</t>
    <rPh sb="0" eb="2">
      <t>スイソウ</t>
    </rPh>
    <rPh sb="2" eb="3">
      <t>ルイ</t>
    </rPh>
    <rPh sb="3" eb="5">
      <t>シヨウ</t>
    </rPh>
    <phoneticPr fontId="3"/>
  </si>
  <si>
    <t>基本事項</t>
    <rPh sb="0" eb="2">
      <t>キホン</t>
    </rPh>
    <rPh sb="2" eb="4">
      <t>ジコウ</t>
    </rPh>
    <phoneticPr fontId="3"/>
  </si>
  <si>
    <t>電気方式</t>
    <rPh sb="0" eb="2">
      <t>デンキ</t>
    </rPh>
    <rPh sb="2" eb="4">
      <t>ホウシキ</t>
    </rPh>
    <phoneticPr fontId="3"/>
  </si>
  <si>
    <t>計装リスト</t>
    <rPh sb="0" eb="2">
      <t>ケイソウ</t>
    </rPh>
    <phoneticPr fontId="3"/>
  </si>
  <si>
    <t>型　式</t>
  </si>
  <si>
    <t>[        ]基</t>
    <rPh sb="10" eb="11">
      <t>キ</t>
    </rPh>
    <phoneticPr fontId="3"/>
  </si>
  <si>
    <t>吐出量</t>
    <rPh sb="0" eb="1">
      <t>ト</t>
    </rPh>
    <rPh sb="1" eb="2">
      <t>シュツ</t>
    </rPh>
    <rPh sb="2" eb="3">
      <t>リョウ</t>
    </rPh>
    <phoneticPr fontId="3"/>
  </si>
  <si>
    <t>自動アンローダー式</t>
    <rPh sb="0" eb="2">
      <t>ジドウ</t>
    </rPh>
    <rPh sb="8" eb="9">
      <t>シキ</t>
    </rPh>
    <phoneticPr fontId="3"/>
  </si>
  <si>
    <t>型　式</t>
    <phoneticPr fontId="3"/>
  </si>
  <si>
    <t>[        ]</t>
    <phoneticPr fontId="3"/>
  </si>
  <si>
    <t>常用圧力</t>
    <rPh sb="0" eb="2">
      <t>ジョウヨウ</t>
    </rPh>
    <rPh sb="2" eb="4">
      <t>アツリョク</t>
    </rPh>
    <phoneticPr fontId="3"/>
  </si>
  <si>
    <t>[        ]kPa</t>
    <phoneticPr fontId="3"/>
  </si>
  <si>
    <t>[        ]箇所</t>
    <rPh sb="10" eb="12">
      <t>カショ</t>
    </rPh>
    <phoneticPr fontId="3"/>
  </si>
  <si>
    <t>[        ]ｔ</t>
    <phoneticPr fontId="3"/>
  </si>
  <si>
    <t>[        ]m</t>
    <phoneticPr fontId="3"/>
  </si>
  <si>
    <t>中央制御室</t>
    <rPh sb="0" eb="2">
      <t>チュウオウ</t>
    </rPh>
    <rPh sb="2" eb="4">
      <t>セイギョ</t>
    </rPh>
    <rPh sb="4" eb="5">
      <t>シツ</t>
    </rPh>
    <phoneticPr fontId="3"/>
  </si>
  <si>
    <t>クレーン操作室</t>
    <rPh sb="4" eb="6">
      <t>ソウサ</t>
    </rPh>
    <rPh sb="6" eb="7">
      <t>シツ</t>
    </rPh>
    <phoneticPr fontId="3"/>
  </si>
  <si>
    <t>計量棟</t>
    <rPh sb="0" eb="2">
      <t>ケイリョウ</t>
    </rPh>
    <rPh sb="2" eb="3">
      <t>トウ</t>
    </rPh>
    <phoneticPr fontId="3"/>
  </si>
  <si>
    <t>[        ]台</t>
    <rPh sb="10" eb="11">
      <t>ダイ</t>
    </rPh>
    <phoneticPr fontId="3"/>
  </si>
  <si>
    <t>データ保管期間</t>
    <rPh sb="3" eb="5">
      <t>ホカン</t>
    </rPh>
    <rPh sb="5" eb="7">
      <t>キカン</t>
    </rPh>
    <phoneticPr fontId="3"/>
  </si>
  <si>
    <t>[        ](日報･月報)</t>
    <rPh sb="11" eb="13">
      <t>ニッポウ</t>
    </rPh>
    <rPh sb="14" eb="16">
      <t>ゲッポウ</t>
    </rPh>
    <phoneticPr fontId="3"/>
  </si>
  <si>
    <t>[        ]台</t>
    <phoneticPr fontId="3"/>
  </si>
  <si>
    <t>主要機器</t>
    <rPh sb="0" eb="2">
      <t>シュヨウ</t>
    </rPh>
    <rPh sb="2" eb="4">
      <t>キキ</t>
    </rPh>
    <phoneticPr fontId="3"/>
  </si>
  <si>
    <t>受電電圧</t>
    <rPh sb="0" eb="2">
      <t>ジュデン</t>
    </rPh>
    <rPh sb="2" eb="4">
      <t>デンアツ</t>
    </rPh>
    <phoneticPr fontId="3"/>
  </si>
  <si>
    <t>高　圧</t>
    <rPh sb="0" eb="1">
      <t>タカ</t>
    </rPh>
    <rPh sb="2" eb="3">
      <t>アツ</t>
    </rPh>
    <phoneticPr fontId="3"/>
  </si>
  <si>
    <t>低　圧</t>
    <rPh sb="0" eb="1">
      <t>テイ</t>
    </rPh>
    <rPh sb="2" eb="3">
      <t>アツ</t>
    </rPh>
    <phoneticPr fontId="3"/>
  </si>
  <si>
    <t>建築用動力</t>
    <rPh sb="0" eb="2">
      <t>ケンチク</t>
    </rPh>
    <rPh sb="2" eb="3">
      <t>ヨウ</t>
    </rPh>
    <rPh sb="3" eb="5">
      <t>ドウリョク</t>
    </rPh>
    <phoneticPr fontId="3"/>
  </si>
  <si>
    <t>照明電源</t>
    <rPh sb="0" eb="2">
      <t>ショウメイ</t>
    </rPh>
    <rPh sb="2" eb="4">
      <t>デンゲン</t>
    </rPh>
    <phoneticPr fontId="3"/>
  </si>
  <si>
    <t>計装電源</t>
    <rPh sb="0" eb="2">
      <t>ケイソウ</t>
    </rPh>
    <rPh sb="2" eb="4">
      <t>デンゲン</t>
    </rPh>
    <phoneticPr fontId="3"/>
  </si>
  <si>
    <t>制御回路</t>
    <rPh sb="0" eb="2">
      <t>セイギョ</t>
    </rPh>
    <rPh sb="2" eb="4">
      <t>カイロ</t>
    </rPh>
    <phoneticPr fontId="3"/>
  </si>
  <si>
    <t>AC三相三線式、6,600Ｖ</t>
    <phoneticPr fontId="3"/>
  </si>
  <si>
    <t>AC三相三線式、210Ｖ、420Ｖ</t>
    <phoneticPr fontId="3"/>
  </si>
  <si>
    <t>AC単相二線式、100Ｖ</t>
    <phoneticPr fontId="3"/>
  </si>
  <si>
    <t>数　量</t>
    <rPh sb="0" eb="1">
      <t>スウ</t>
    </rPh>
    <rPh sb="2" eb="3">
      <t>リョウ</t>
    </rPh>
    <phoneticPr fontId="3"/>
  </si>
  <si>
    <t>容　量</t>
    <phoneticPr fontId="3"/>
  </si>
  <si>
    <t>屋外気中開閉器</t>
    <rPh sb="0" eb="2">
      <t>オクガイ</t>
    </rPh>
    <rPh sb="2" eb="3">
      <t>キ</t>
    </rPh>
    <rPh sb="3" eb="4">
      <t>ナカ</t>
    </rPh>
    <rPh sb="4" eb="6">
      <t>カイヘイ</t>
    </rPh>
    <rPh sb="6" eb="7">
      <t>キ</t>
    </rPh>
    <phoneticPr fontId="3"/>
  </si>
  <si>
    <t>鋼板製屋内閉鎖垂直自立型</t>
    <rPh sb="0" eb="2">
      <t>コウハン</t>
    </rPh>
    <rPh sb="2" eb="3">
      <t>セイ</t>
    </rPh>
    <rPh sb="3" eb="5">
      <t>オクナイ</t>
    </rPh>
    <rPh sb="5" eb="7">
      <t>ヘイサ</t>
    </rPh>
    <rPh sb="7" eb="9">
      <t>スイチョク</t>
    </rPh>
    <rPh sb="9" eb="11">
      <t>ジリツ</t>
    </rPh>
    <rPh sb="11" eb="12">
      <t>カタ</t>
    </rPh>
    <phoneticPr fontId="3"/>
  </si>
  <si>
    <t>[        ]KVA</t>
    <phoneticPr fontId="3"/>
  </si>
  <si>
    <t>[        ]面</t>
    <rPh sb="10" eb="11">
      <t>メン</t>
    </rPh>
    <phoneticPr fontId="3"/>
  </si>
  <si>
    <t>主要取付収納機器</t>
    <rPh sb="0" eb="2">
      <t>シュヨウ</t>
    </rPh>
    <rPh sb="2" eb="3">
      <t>ト</t>
    </rPh>
    <rPh sb="3" eb="4">
      <t>ツ</t>
    </rPh>
    <rPh sb="4" eb="6">
      <t>シュウノウ</t>
    </rPh>
    <rPh sb="6" eb="8">
      <t>キキ</t>
    </rPh>
    <phoneticPr fontId="3"/>
  </si>
  <si>
    <t>鋼板製屋内閉鎖垂直自立型</t>
    <phoneticPr fontId="3"/>
  </si>
  <si>
    <t>[        ]面</t>
    <phoneticPr fontId="3"/>
  </si>
  <si>
    <t>主要取付収納機器</t>
    <phoneticPr fontId="3"/>
  </si>
  <si>
    <t>構　成</t>
    <rPh sb="0" eb="1">
      <t>コウ</t>
    </rPh>
    <rPh sb="2" eb="3">
      <t>ナ</t>
    </rPh>
    <phoneticPr fontId="3"/>
  </si>
  <si>
    <t>形　式</t>
  </si>
  <si>
    <t>F種絶縁モールド変圧器</t>
    <rPh sb="1" eb="2">
      <t>シュ</t>
    </rPh>
    <rPh sb="2" eb="4">
      <t>ゼツエン</t>
    </rPh>
    <rPh sb="8" eb="11">
      <t>ヘンアツキ</t>
    </rPh>
    <phoneticPr fontId="3"/>
  </si>
  <si>
    <t>F種絶縁モールド変圧器</t>
    <phoneticPr fontId="3"/>
  </si>
  <si>
    <t>[        ]基</t>
    <phoneticPr fontId="3"/>
  </si>
  <si>
    <t>[        ]KVA(最大負荷時の110％以上)</t>
    <rPh sb="14" eb="16">
      <t>サイダイ</t>
    </rPh>
    <rPh sb="16" eb="18">
      <t>フカ</t>
    </rPh>
    <rPh sb="18" eb="19">
      <t>ジ</t>
    </rPh>
    <rPh sb="24" eb="26">
      <t>イジョウ</t>
    </rPh>
    <phoneticPr fontId="3"/>
  </si>
  <si>
    <t>[        ]KVA(最大負荷時の110％以上)</t>
    <phoneticPr fontId="3"/>
  </si>
  <si>
    <t>端子電圧</t>
    <rPh sb="0" eb="1">
      <t>タン</t>
    </rPh>
    <rPh sb="1" eb="2">
      <t>コ</t>
    </rPh>
    <rPh sb="2" eb="4">
      <t>デンアツ</t>
    </rPh>
    <phoneticPr fontId="3"/>
  </si>
  <si>
    <t>端子電圧</t>
    <phoneticPr fontId="3"/>
  </si>
  <si>
    <t>一次6.6KV×二次420V・210V</t>
    <rPh sb="0" eb="2">
      <t>イチジ</t>
    </rPh>
    <rPh sb="8" eb="10">
      <t>ニジ</t>
    </rPh>
    <phoneticPr fontId="3"/>
  </si>
  <si>
    <t>一次6.6KV×二次420V・210V</t>
    <phoneticPr fontId="3"/>
  </si>
  <si>
    <t>定　格</t>
    <rPh sb="0" eb="1">
      <t>サダム</t>
    </rPh>
    <rPh sb="2" eb="3">
      <t>カク</t>
    </rPh>
    <phoneticPr fontId="3"/>
  </si>
  <si>
    <t>相　数</t>
    <rPh sb="0" eb="1">
      <t>ソウ</t>
    </rPh>
    <rPh sb="2" eb="3">
      <t>スウ</t>
    </rPh>
    <phoneticPr fontId="3"/>
  </si>
  <si>
    <t>三相</t>
    <rPh sb="0" eb="2">
      <t>サンソウ</t>
    </rPh>
    <phoneticPr fontId="3"/>
  </si>
  <si>
    <t>連続</t>
    <rPh sb="0" eb="1">
      <t>レン</t>
    </rPh>
    <rPh sb="1" eb="2">
      <t>ツヅ</t>
    </rPh>
    <phoneticPr fontId="3"/>
  </si>
  <si>
    <t>定　格</t>
    <phoneticPr fontId="3"/>
  </si>
  <si>
    <t>連続</t>
    <phoneticPr fontId="3"/>
  </si>
  <si>
    <t>三相</t>
    <phoneticPr fontId="3"/>
  </si>
  <si>
    <t>単相</t>
    <rPh sb="0" eb="1">
      <t>タン</t>
    </rPh>
    <phoneticPr fontId="3"/>
  </si>
  <si>
    <t>相　数</t>
    <phoneticPr fontId="3"/>
  </si>
  <si>
    <t>屋内油入式放電抵抗内臓型</t>
    <rPh sb="0" eb="2">
      <t>オクナイ</t>
    </rPh>
    <rPh sb="2" eb="3">
      <t>ユ</t>
    </rPh>
    <rPh sb="3" eb="4">
      <t>イ</t>
    </rPh>
    <rPh sb="4" eb="5">
      <t>シキ</t>
    </rPh>
    <rPh sb="5" eb="7">
      <t>ホウデン</t>
    </rPh>
    <rPh sb="7" eb="9">
      <t>テイコウ</t>
    </rPh>
    <rPh sb="9" eb="11">
      <t>ナイゾウ</t>
    </rPh>
    <rPh sb="11" eb="12">
      <t>カタ</t>
    </rPh>
    <phoneticPr fontId="3"/>
  </si>
  <si>
    <t>絶縁油入り自冷式を使用、負荷側の変動する力率を自動的に95％以上に調整が可能とする</t>
    <rPh sb="0" eb="2">
      <t>ゼツエン</t>
    </rPh>
    <rPh sb="2" eb="3">
      <t>ユ</t>
    </rPh>
    <rPh sb="3" eb="4">
      <t>イ</t>
    </rPh>
    <rPh sb="5" eb="6">
      <t>ジ</t>
    </rPh>
    <rPh sb="6" eb="7">
      <t>レイ</t>
    </rPh>
    <rPh sb="7" eb="8">
      <t>シキ</t>
    </rPh>
    <rPh sb="9" eb="11">
      <t>シヨウ</t>
    </rPh>
    <rPh sb="12" eb="14">
      <t>フカ</t>
    </rPh>
    <rPh sb="14" eb="15">
      <t>ガワ</t>
    </rPh>
    <rPh sb="16" eb="18">
      <t>ヘンドウ</t>
    </rPh>
    <rPh sb="20" eb="21">
      <t>リキ</t>
    </rPh>
    <rPh sb="21" eb="22">
      <t>リツ</t>
    </rPh>
    <rPh sb="23" eb="25">
      <t>ジドウ</t>
    </rPh>
    <rPh sb="25" eb="26">
      <t>テキ</t>
    </rPh>
    <rPh sb="30" eb="32">
      <t>イジョウ</t>
    </rPh>
    <rPh sb="33" eb="35">
      <t>チョウセイ</t>
    </rPh>
    <rPh sb="36" eb="38">
      <t>カノウ</t>
    </rPh>
    <phoneticPr fontId="3"/>
  </si>
  <si>
    <t>群容量</t>
    <rPh sb="0" eb="1">
      <t>グン</t>
    </rPh>
    <rPh sb="1" eb="3">
      <t>ヨウリョウ</t>
    </rPh>
    <phoneticPr fontId="3"/>
  </si>
  <si>
    <t>収納盤</t>
    <rPh sb="0" eb="2">
      <t>シュウノウ</t>
    </rPh>
    <rPh sb="2" eb="3">
      <t>バン</t>
    </rPh>
    <phoneticPr fontId="3"/>
  </si>
  <si>
    <t>鋼板製閉鎖集合電磁盤</t>
    <rPh sb="5" eb="7">
      <t>シュウゴウ</t>
    </rPh>
    <rPh sb="7" eb="9">
      <t>デンジ</t>
    </rPh>
    <rPh sb="9" eb="10">
      <t>バン</t>
    </rPh>
    <phoneticPr fontId="3"/>
  </si>
  <si>
    <t>構　成</t>
    <rPh sb="0" eb="1">
      <t>カマエ</t>
    </rPh>
    <rPh sb="2" eb="3">
      <t>シゲル</t>
    </rPh>
    <phoneticPr fontId="3"/>
  </si>
  <si>
    <t>鋼板製屋内閉鎖垂直自立型･壁掛型</t>
    <rPh sb="13" eb="15">
      <t>カベカ</t>
    </rPh>
    <rPh sb="15" eb="16">
      <t>カタ</t>
    </rPh>
    <phoneticPr fontId="3"/>
  </si>
  <si>
    <t>構　成</t>
    <phoneticPr fontId="3"/>
  </si>
  <si>
    <t>鋼板製屋内閉鎖垂直自立型･壁掛型</t>
    <phoneticPr fontId="3"/>
  </si>
  <si>
    <t>出　力</t>
    <rPh sb="0" eb="1">
      <t>デ</t>
    </rPh>
    <rPh sb="2" eb="3">
      <t>チカラ</t>
    </rPh>
    <phoneticPr fontId="3"/>
  </si>
  <si>
    <t>力　率</t>
    <rPh sb="0" eb="1">
      <t>リキ</t>
    </rPh>
    <rPh sb="2" eb="3">
      <t>リツ</t>
    </rPh>
    <phoneticPr fontId="3"/>
  </si>
  <si>
    <t>電圧･周波数</t>
    <rPh sb="0" eb="2">
      <t>デンアツ</t>
    </rPh>
    <rPh sb="3" eb="6">
      <t>シュウハスウ</t>
    </rPh>
    <phoneticPr fontId="3"/>
  </si>
  <si>
    <t>回転数</t>
    <rPh sb="0" eb="3">
      <t>カイテンスウ</t>
    </rPh>
    <phoneticPr fontId="3"/>
  </si>
  <si>
    <t>絶縁種別</t>
    <rPh sb="0" eb="2">
      <t>ゼツエン</t>
    </rPh>
    <rPh sb="2" eb="4">
      <t>シュベツ</t>
    </rPh>
    <phoneticPr fontId="3"/>
  </si>
  <si>
    <t>励磁方式</t>
    <rPh sb="0" eb="1">
      <t>ツトム</t>
    </rPh>
    <rPh sb="1" eb="2">
      <t>ジ</t>
    </rPh>
    <rPh sb="2" eb="4">
      <t>ホウシキ</t>
    </rPh>
    <phoneticPr fontId="3"/>
  </si>
  <si>
    <t>冷却方式</t>
    <rPh sb="0" eb="2">
      <t>レイキャク</t>
    </rPh>
    <rPh sb="2" eb="4">
      <t>ホウシキ</t>
    </rPh>
    <phoneticPr fontId="3"/>
  </si>
  <si>
    <t>[        ]kW</t>
    <phoneticPr fontId="3"/>
  </si>
  <si>
    <t>[        ]kVA</t>
    <phoneticPr fontId="3"/>
  </si>
  <si>
    <t>AC[        ]kV･60Hz</t>
    <phoneticPr fontId="3"/>
  </si>
  <si>
    <t>発電機出力に見合うもの</t>
    <rPh sb="0" eb="3">
      <t>ハツデンキ</t>
    </rPh>
    <rPh sb="3" eb="5">
      <t>シュツリョク</t>
    </rPh>
    <rPh sb="6" eb="8">
      <t>ミア</t>
    </rPh>
    <phoneticPr fontId="3"/>
  </si>
  <si>
    <t>電動機による電動始動方式</t>
    <rPh sb="0" eb="3">
      <t>デンドウキ</t>
    </rPh>
    <rPh sb="6" eb="8">
      <t>デンドウ</t>
    </rPh>
    <rPh sb="8" eb="10">
      <t>シドウ</t>
    </rPh>
    <rPh sb="10" eb="12">
      <t>ホウシキ</t>
    </rPh>
    <phoneticPr fontId="3"/>
  </si>
  <si>
    <t>自己通風開放防滴形三相交流同期発電機</t>
    <rPh sb="0" eb="2">
      <t>ジコ</t>
    </rPh>
    <rPh sb="2" eb="4">
      <t>ツウフウ</t>
    </rPh>
    <rPh sb="4" eb="6">
      <t>カイホウ</t>
    </rPh>
    <rPh sb="6" eb="7">
      <t>ボウ</t>
    </rPh>
    <rPh sb="7" eb="8">
      <t>テキ</t>
    </rPh>
    <rPh sb="8" eb="9">
      <t>カタチ</t>
    </rPh>
    <rPh sb="9" eb="11">
      <t>サンソウ</t>
    </rPh>
    <rPh sb="11" eb="13">
      <t>コウリュウ</t>
    </rPh>
    <rPh sb="13" eb="15">
      <t>ドウキ</t>
    </rPh>
    <rPh sb="15" eb="18">
      <t>ハツデンキ</t>
    </rPh>
    <phoneticPr fontId="3"/>
  </si>
  <si>
    <t>１基</t>
    <phoneticPr fontId="3"/>
  </si>
  <si>
    <t>80％(遅れ)</t>
    <rPh sb="4" eb="5">
      <t>オク</t>
    </rPh>
    <phoneticPr fontId="3"/>
  </si>
  <si>
    <t>420V</t>
    <phoneticPr fontId="3"/>
  </si>
  <si>
    <t>60Hz</t>
    <phoneticPr fontId="3"/>
  </si>
  <si>
    <t>連続</t>
    <rPh sb="0" eb="2">
      <t>レンゾク</t>
    </rPh>
    <phoneticPr fontId="3"/>
  </si>
  <si>
    <t>F種以上</t>
    <rPh sb="1" eb="2">
      <t>シュ</t>
    </rPh>
    <rPh sb="2" eb="4">
      <t>イジョウ</t>
    </rPh>
    <phoneticPr fontId="3"/>
  </si>
  <si>
    <t>ブラシレス励磁</t>
    <phoneticPr fontId="3"/>
  </si>
  <si>
    <t>充電器</t>
    <rPh sb="0" eb="3">
      <t>ジュウデンキ</t>
    </rPh>
    <phoneticPr fontId="3"/>
  </si>
  <si>
    <t>蓄電池</t>
    <rPh sb="0" eb="3">
      <t>チクデンチ</t>
    </rPh>
    <phoneticPr fontId="3"/>
  </si>
  <si>
    <t>主要項目</t>
    <rPh sb="0" eb="2">
      <t>シュヨウ</t>
    </rPh>
    <rPh sb="2" eb="4">
      <t>コウモク</t>
    </rPh>
    <phoneticPr fontId="3"/>
  </si>
  <si>
    <t>循環水量</t>
    <rPh sb="0" eb="2">
      <t>ジュンカン</t>
    </rPh>
    <rPh sb="2" eb="4">
      <t>スイリョウ</t>
    </rPh>
    <phoneticPr fontId="3"/>
  </si>
  <si>
    <t>外気温度</t>
    <rPh sb="0" eb="2">
      <t>ガイキ</t>
    </rPh>
    <rPh sb="2" eb="4">
      <t>オンド</t>
    </rPh>
    <phoneticPr fontId="3"/>
  </si>
  <si>
    <t>[        ]㎥/h</t>
    <phoneticPr fontId="3"/>
  </si>
  <si>
    <t>[        ]℃</t>
    <phoneticPr fontId="3"/>
  </si>
  <si>
    <t>乾球温度[        ]℃、湿球温度[        ]℃</t>
    <phoneticPr fontId="3"/>
  </si>
  <si>
    <t>[        ]V×[        ]ｐ×[        ]kW</t>
    <phoneticPr fontId="3"/>
  </si>
  <si>
    <t>薬注ポンプ</t>
    <rPh sb="0" eb="1">
      <t>ヤク</t>
    </rPh>
    <rPh sb="1" eb="2">
      <t>チュウ</t>
    </rPh>
    <phoneticPr fontId="3"/>
  </si>
  <si>
    <t>薬剤タンク</t>
    <rPh sb="0" eb="2">
      <t>ヤクザイ</t>
    </rPh>
    <phoneticPr fontId="3"/>
  </si>
  <si>
    <t>補足事項</t>
    <rPh sb="0" eb="2">
      <t>ホソク</t>
    </rPh>
    <rPh sb="2" eb="4">
      <t>ジコウ</t>
    </rPh>
    <phoneticPr fontId="3"/>
  </si>
  <si>
    <t>ごみ汚水発生量</t>
    <phoneticPr fontId="3"/>
  </si>
  <si>
    <t>運転時間</t>
    <rPh sb="0" eb="2">
      <t>ウンテン</t>
    </rPh>
    <rPh sb="2" eb="4">
      <t>ジカン</t>
    </rPh>
    <phoneticPr fontId="3"/>
  </si>
  <si>
    <t>処理能力</t>
    <rPh sb="0" eb="2">
      <t>ショリ</t>
    </rPh>
    <rPh sb="2" eb="4">
      <t>ノウリョク</t>
    </rPh>
    <phoneticPr fontId="3"/>
  </si>
  <si>
    <t>[        ]h/日</t>
    <rPh sb="12" eb="13">
      <t>ニチ</t>
    </rPh>
    <phoneticPr fontId="3"/>
  </si>
  <si>
    <t>構　造</t>
    <rPh sb="0" eb="1">
      <t>カマエ</t>
    </rPh>
    <rPh sb="2" eb="3">
      <t>ヅクリ</t>
    </rPh>
    <phoneticPr fontId="3"/>
  </si>
  <si>
    <t>有効容量</t>
    <rPh sb="0" eb="2">
      <t>ユウコウ</t>
    </rPh>
    <rPh sb="2" eb="4">
      <t>ヨウリョウ</t>
    </rPh>
    <phoneticPr fontId="3"/>
  </si>
  <si>
    <t>吐出圧</t>
    <rPh sb="2" eb="3">
      <t>アツ</t>
    </rPh>
    <phoneticPr fontId="3"/>
  </si>
  <si>
    <t>主要材質　　</t>
    <rPh sb="0" eb="2">
      <t>シュヨウ</t>
    </rPh>
    <rPh sb="2" eb="4">
      <t>ザイシツ</t>
    </rPh>
    <phoneticPr fontId="3"/>
  </si>
  <si>
    <t>　　　　　　　　</t>
    <phoneticPr fontId="3"/>
  </si>
  <si>
    <t>能　力</t>
    <rPh sb="0" eb="1">
      <t>ノウ</t>
    </rPh>
    <rPh sb="2" eb="3">
      <t>チカラ</t>
    </rPh>
    <phoneticPr fontId="3"/>
  </si>
  <si>
    <t>メッシュ</t>
    <phoneticPr fontId="3"/>
  </si>
  <si>
    <t>[        ]μm</t>
    <phoneticPr fontId="3"/>
  </si>
  <si>
    <t>主要材質</t>
    <phoneticPr fontId="3"/>
  </si>
  <si>
    <t>[        ]MPa</t>
    <phoneticPr fontId="3"/>
  </si>
  <si>
    <t>２基/炉</t>
    <rPh sb="1" eb="2">
      <t>キ</t>
    </rPh>
    <rPh sb="3" eb="4">
      <t>ロ</t>
    </rPh>
    <phoneticPr fontId="3"/>
  </si>
  <si>
    <t>有効容量</t>
    <phoneticPr fontId="3"/>
  </si>
  <si>
    <t>電動機</t>
    <phoneticPr fontId="3"/>
  </si>
  <si>
    <t>主要材質　</t>
    <phoneticPr fontId="3"/>
  </si>
  <si>
    <t>[        ]㎥</t>
    <phoneticPr fontId="3"/>
  </si>
  <si>
    <t>湿式排出装置</t>
    <rPh sb="0" eb="1">
      <t>シメ</t>
    </rPh>
    <rPh sb="1" eb="2">
      <t>シキ</t>
    </rPh>
    <rPh sb="2" eb="4">
      <t>ハイシュツ</t>
    </rPh>
    <rPh sb="4" eb="6">
      <t>ソウチ</t>
    </rPh>
    <phoneticPr fontId="3"/>
  </si>
  <si>
    <t>２基(１基/炉)</t>
    <rPh sb="1" eb="2">
      <t>キ</t>
    </rPh>
    <rPh sb="4" eb="5">
      <t>キ</t>
    </rPh>
    <rPh sb="6" eb="7">
      <t>ロ</t>
    </rPh>
    <phoneticPr fontId="3"/>
  </si>
  <si>
    <t>構　造</t>
    <rPh sb="0" eb="1">
      <t>コウ</t>
    </rPh>
    <rPh sb="2" eb="3">
      <t>ツク</t>
    </rPh>
    <phoneticPr fontId="3"/>
  </si>
  <si>
    <t>運搬物</t>
    <rPh sb="0" eb="2">
      <t>ウンパン</t>
    </rPh>
    <rPh sb="2" eb="3">
      <t>ブツ</t>
    </rPh>
    <phoneticPr fontId="3"/>
  </si>
  <si>
    <t>能　力</t>
    <rPh sb="0" eb="1">
      <t>ノウ</t>
    </rPh>
    <rPh sb="2" eb="3">
      <t>リキ</t>
    </rPh>
    <phoneticPr fontId="3"/>
  </si>
  <si>
    <t>単位体積重量</t>
    <rPh sb="0" eb="2">
      <t>タンイ</t>
    </rPh>
    <rPh sb="2" eb="4">
      <t>タイセキ</t>
    </rPh>
    <rPh sb="4" eb="6">
      <t>ジュウリョウ</t>
    </rPh>
    <phoneticPr fontId="3"/>
  </si>
  <si>
    <t>含水率</t>
    <rPh sb="0" eb="2">
      <t>ガンスイ</t>
    </rPh>
    <rPh sb="2" eb="3">
      <t>リツ</t>
    </rPh>
    <phoneticPr fontId="3"/>
  </si>
  <si>
    <t>焼却灰</t>
    <rPh sb="0" eb="2">
      <t>ショウキャク</t>
    </rPh>
    <rPh sb="2" eb="3">
      <t>ハイ</t>
    </rPh>
    <phoneticPr fontId="3"/>
  </si>
  <si>
    <t>[        ]ｔ/h</t>
    <phoneticPr fontId="3"/>
  </si>
  <si>
    <t>[        ]ｔ/㎥</t>
    <phoneticPr fontId="3"/>
  </si>
  <si>
    <t>[        ]％以下</t>
    <rPh sb="11" eb="13">
      <t>イカ</t>
    </rPh>
    <phoneticPr fontId="3"/>
  </si>
  <si>
    <t>主寸法</t>
    <rPh sb="0" eb="1">
      <t>シュ</t>
    </rPh>
    <rPh sb="1" eb="3">
      <t>スンポウ</t>
    </rPh>
    <phoneticPr fontId="3"/>
  </si>
  <si>
    <t>トラフ幅[        ]mm×長さ[        ]mm</t>
    <rPh sb="3" eb="4">
      <t>ハバ</t>
    </rPh>
    <rPh sb="17" eb="18">
      <t>ナガ</t>
    </rPh>
    <phoneticPr fontId="3"/>
  </si>
  <si>
    <t>能　力</t>
    <phoneticPr fontId="3"/>
  </si>
  <si>
    <t>余裕率</t>
    <rPh sb="0" eb="2">
      <t>ヨユウ</t>
    </rPh>
    <phoneticPr fontId="3"/>
  </si>
  <si>
    <t>[        ]％以上(余裕率は以下のコンベヤにも適用)</t>
    <rPh sb="12" eb="13">
      <t>ウエ</t>
    </rPh>
    <rPh sb="18" eb="20">
      <t>イカ</t>
    </rPh>
    <rPh sb="27" eb="29">
      <t>テキヨウ</t>
    </rPh>
    <phoneticPr fontId="3"/>
  </si>
  <si>
    <t>２系列(１系列/炉)</t>
    <rPh sb="1" eb="3">
      <t>ケイレツ</t>
    </rPh>
    <rPh sb="5" eb="7">
      <t>ケイレツ</t>
    </rPh>
    <rPh sb="8" eb="9">
      <t>ロ</t>
    </rPh>
    <phoneticPr fontId="3"/>
  </si>
  <si>
    <t>寸　法</t>
    <phoneticPr fontId="3"/>
  </si>
  <si>
    <t>[        ](ケーシング厚[        ]mm)</t>
    <phoneticPr fontId="3"/>
  </si>
  <si>
    <t>鋼板製バンカ</t>
    <rPh sb="0" eb="2">
      <t>コウハン</t>
    </rPh>
    <rPh sb="2" eb="3">
      <t>セイ</t>
    </rPh>
    <phoneticPr fontId="3"/>
  </si>
  <si>
    <t>[        ]、厚さ[        ]mm</t>
    <phoneticPr fontId="3"/>
  </si>
  <si>
    <t>ゲート駆動方式</t>
    <rPh sb="3" eb="5">
      <t>クドウ</t>
    </rPh>
    <rPh sb="5" eb="7">
      <t>ホウシキ</t>
    </rPh>
    <phoneticPr fontId="3"/>
  </si>
  <si>
    <t>幅[        ]mφ×高さ[        ]m</t>
    <rPh sb="0" eb="1">
      <t>ハバ</t>
    </rPh>
    <rPh sb="14" eb="15">
      <t>タカ</t>
    </rPh>
    <phoneticPr fontId="3"/>
  </si>
  <si>
    <t>レベル計</t>
    <rPh sb="3" eb="4">
      <t>ケイ</t>
    </rPh>
    <phoneticPr fontId="3"/>
  </si>
  <si>
    <t>切出し装置</t>
    <rPh sb="0" eb="1">
      <t>キ</t>
    </rPh>
    <rPh sb="1" eb="2">
      <t>ダ</t>
    </rPh>
    <rPh sb="3" eb="5">
      <t>ソウチ</t>
    </rPh>
    <phoneticPr fontId="3"/>
  </si>
  <si>
    <t>エアレーション装置</t>
    <rPh sb="7" eb="9">
      <t>ソウチ</t>
    </rPh>
    <phoneticPr fontId="3"/>
  </si>
  <si>
    <t>バグフィルタ</t>
    <phoneticPr fontId="3"/>
  </si>
  <si>
    <t>２基以上</t>
    <rPh sb="1" eb="2">
      <t>キ</t>
    </rPh>
    <rPh sb="2" eb="4">
      <t>イジョウ</t>
    </rPh>
    <phoneticPr fontId="3"/>
  </si>
  <si>
    <t>処理物形状</t>
    <rPh sb="0" eb="2">
      <t>ショリ</t>
    </rPh>
    <rPh sb="2" eb="3">
      <t>ブツ</t>
    </rPh>
    <rPh sb="3" eb="5">
      <t>ケイジョウ</t>
    </rPh>
    <phoneticPr fontId="3"/>
  </si>
  <si>
    <t>[        ]式</t>
    <rPh sb="10" eb="11">
      <t>シキ</t>
    </rPh>
    <phoneticPr fontId="3"/>
  </si>
  <si>
    <t>使用薬剤</t>
    <rPh sb="0" eb="2">
      <t>シヨウ</t>
    </rPh>
    <rPh sb="2" eb="4">
      <t>ヤクザイ</t>
    </rPh>
    <phoneticPr fontId="3"/>
  </si>
  <si>
    <t>薬剤添加量</t>
    <rPh sb="0" eb="2">
      <t>ヤクザイ</t>
    </rPh>
    <rPh sb="2" eb="4">
      <t>テンカ</t>
    </rPh>
    <rPh sb="4" eb="5">
      <t>リョウ</t>
    </rPh>
    <phoneticPr fontId="3"/>
  </si>
  <si>
    <t>[        ]％</t>
    <phoneticPr fontId="3"/>
  </si>
  <si>
    <t>薬剤サービスタンク</t>
    <rPh sb="0" eb="2">
      <t>ヤクザイ</t>
    </rPh>
    <phoneticPr fontId="3"/>
  </si>
  <si>
    <t>薬剤ﾀﾝｸ移送ﾎﾟﾝﾌﾟ</t>
    <rPh sb="0" eb="2">
      <t>ヤクザイ</t>
    </rPh>
    <rPh sb="5" eb="7">
      <t>イソウ</t>
    </rPh>
    <phoneticPr fontId="3"/>
  </si>
  <si>
    <t>薬剤ポンプ</t>
    <rPh sb="0" eb="2">
      <t>ヤクザイ</t>
    </rPh>
    <phoneticPr fontId="3"/>
  </si>
  <si>
    <t>希釈水タンク</t>
    <rPh sb="0" eb="2">
      <t>キシャク</t>
    </rPh>
    <rPh sb="2" eb="3">
      <t>スイ</t>
    </rPh>
    <phoneticPr fontId="3"/>
  </si>
  <si>
    <t>希釈水ポンプ</t>
    <phoneticPr fontId="3"/>
  </si>
  <si>
    <t>養生時間</t>
    <rPh sb="0" eb="2">
      <t>ヨウジョウ</t>
    </rPh>
    <rPh sb="2" eb="4">
      <t>ジカン</t>
    </rPh>
    <phoneticPr fontId="3"/>
  </si>
  <si>
    <t>[        ]min</t>
    <phoneticPr fontId="3"/>
  </si>
  <si>
    <t>ベルト[        ]</t>
    <phoneticPr fontId="3"/>
  </si>
  <si>
    <t>幅[        ]m×奥行[        ]m×高さ[        ]m</t>
    <rPh sb="0" eb="1">
      <t>ハバ</t>
    </rPh>
    <rPh sb="13" eb="14">
      <t>オク</t>
    </rPh>
    <rPh sb="14" eb="15">
      <t>コウ</t>
    </rPh>
    <rPh sb="27" eb="28">
      <t>タカ</t>
    </rPh>
    <phoneticPr fontId="3"/>
  </si>
  <si>
    <t>[        ]、厚さ[        ]mm</t>
    <rPh sb="11" eb="12">
      <t>アツ</t>
    </rPh>
    <phoneticPr fontId="3"/>
  </si>
  <si>
    <t>１台</t>
    <rPh sb="1" eb="2">
      <t>ダイ</t>
    </rPh>
    <phoneticPr fontId="3"/>
  </si>
  <si>
    <t>カメラ設置場所</t>
    <rPh sb="3" eb="5">
      <t>セッチ</t>
    </rPh>
    <rPh sb="5" eb="7">
      <t>バショ</t>
    </rPh>
    <phoneticPr fontId="3"/>
  </si>
  <si>
    <t>風　量</t>
    <rPh sb="0" eb="1">
      <t>カゼ</t>
    </rPh>
    <rPh sb="2" eb="3">
      <t>リョウ</t>
    </rPh>
    <phoneticPr fontId="3"/>
  </si>
  <si>
    <t>風　圧</t>
    <rPh sb="0" eb="1">
      <t>カゼ</t>
    </rPh>
    <rPh sb="2" eb="3">
      <t>アツ</t>
    </rPh>
    <phoneticPr fontId="3"/>
  </si>
  <si>
    <t>風量制御方式</t>
    <rPh sb="0" eb="2">
      <t>フウリョウ</t>
    </rPh>
    <rPh sb="2" eb="4">
      <t>セイギョ</t>
    </rPh>
    <rPh sb="4" eb="6">
      <t>ホウシキ</t>
    </rPh>
    <phoneticPr fontId="3"/>
  </si>
  <si>
    <t>風量調整方式</t>
    <rPh sb="2" eb="4">
      <t>チョウセイ</t>
    </rPh>
    <phoneticPr fontId="3"/>
  </si>
  <si>
    <t>吸込口設置場所</t>
    <rPh sb="0" eb="1">
      <t>ス</t>
    </rPh>
    <rPh sb="1" eb="2">
      <t>コ</t>
    </rPh>
    <rPh sb="2" eb="3">
      <t>グチ</t>
    </rPh>
    <rPh sb="3" eb="5">
      <t>セッチ</t>
    </rPh>
    <rPh sb="5" eb="7">
      <t>バショ</t>
    </rPh>
    <phoneticPr fontId="3"/>
  </si>
  <si>
    <t>２炉分(１式/炉)</t>
    <rPh sb="1" eb="2">
      <t>ロ</t>
    </rPh>
    <rPh sb="2" eb="3">
      <t>ブン</t>
    </rPh>
    <rPh sb="5" eb="6">
      <t>シキ</t>
    </rPh>
    <rPh sb="7" eb="8">
      <t>ロ</t>
    </rPh>
    <phoneticPr fontId="3"/>
  </si>
  <si>
    <t>風　速</t>
    <rPh sb="0" eb="1">
      <t>カゼ</t>
    </rPh>
    <rPh sb="2" eb="3">
      <t>ソク</t>
    </rPh>
    <phoneticPr fontId="3"/>
  </si>
  <si>
    <t>12m/s以下</t>
    <rPh sb="5" eb="7">
      <t>イカ</t>
    </rPh>
    <phoneticPr fontId="3"/>
  </si>
  <si>
    <t>SS400、厚さ3.2mm以上</t>
    <rPh sb="6" eb="7">
      <t>アツ</t>
    </rPh>
    <rPh sb="13" eb="15">
      <t>イジョウ</t>
    </rPh>
    <phoneticPr fontId="3"/>
  </si>
  <si>
    <t>回転数</t>
    <phoneticPr fontId="3"/>
  </si>
  <si>
    <t>[        ]min-1</t>
    <phoneticPr fontId="3"/>
  </si>
  <si>
    <t>排ガス温度</t>
    <rPh sb="0" eb="1">
      <t>ハイ</t>
    </rPh>
    <rPh sb="3" eb="5">
      <t>オンド</t>
    </rPh>
    <phoneticPr fontId="3"/>
  </si>
  <si>
    <t>自動炉内圧調整</t>
    <rPh sb="0" eb="2">
      <t>ジドウ</t>
    </rPh>
    <rPh sb="2" eb="3">
      <t>ロ</t>
    </rPh>
    <rPh sb="3" eb="4">
      <t>ナイ</t>
    </rPh>
    <rPh sb="4" eb="5">
      <t>アツ</t>
    </rPh>
    <rPh sb="5" eb="7">
      <t>チョウセイ</t>
    </rPh>
    <phoneticPr fontId="3"/>
  </si>
  <si>
    <t>溶接鋼板製</t>
    <rPh sb="0" eb="2">
      <t>ヨウセツ</t>
    </rPh>
    <rPh sb="2" eb="4">
      <t>コウハン</t>
    </rPh>
    <rPh sb="4" eb="5">
      <t>セイ</t>
    </rPh>
    <phoneticPr fontId="3"/>
  </si>
  <si>
    <t>２炉分(１式/炉)</t>
    <phoneticPr fontId="3"/>
  </si>
  <si>
    <t>15m/s以下</t>
    <rPh sb="5" eb="7">
      <t>イカ</t>
    </rPh>
    <phoneticPr fontId="3"/>
  </si>
  <si>
    <t>２基(１基/炉)</t>
    <phoneticPr fontId="3"/>
  </si>
  <si>
    <t>筒身数</t>
    <rPh sb="0" eb="1">
      <t>トウ</t>
    </rPh>
    <rPh sb="2" eb="3">
      <t>スウ</t>
    </rPh>
    <phoneticPr fontId="3"/>
  </si>
  <si>
    <t>煙突高</t>
    <rPh sb="0" eb="2">
      <t>エントツ</t>
    </rPh>
    <rPh sb="2" eb="3">
      <t>タカ</t>
    </rPh>
    <phoneticPr fontId="3"/>
  </si>
  <si>
    <t>頂部排ガス温度</t>
    <rPh sb="2" eb="3">
      <t>ハイ</t>
    </rPh>
    <rPh sb="5" eb="7">
      <t>オンド</t>
    </rPh>
    <phoneticPr fontId="3"/>
  </si>
  <si>
    <t>２基(内筒)、１基(外筒)</t>
    <rPh sb="1" eb="2">
      <t>キ</t>
    </rPh>
    <rPh sb="3" eb="5">
      <t>ナイトウ</t>
    </rPh>
    <rPh sb="8" eb="9">
      <t>キ</t>
    </rPh>
    <rPh sb="10" eb="11">
      <t>ガイ</t>
    </rPh>
    <rPh sb="11" eb="12">
      <t>トウ</t>
    </rPh>
    <phoneticPr fontId="3"/>
  </si>
  <si>
    <t>[        ]</t>
  </si>
  <si>
    <t>排ガス吐出速度</t>
    <phoneticPr fontId="3"/>
  </si>
  <si>
    <t>[        ]ｍ</t>
    <phoneticPr fontId="3"/>
  </si>
  <si>
    <t>[        ]ｍ/s</t>
    <phoneticPr fontId="3"/>
  </si>
  <si>
    <t>抽気復水タービン</t>
    <rPh sb="0" eb="1">
      <t>チュウ</t>
    </rPh>
    <rPh sb="1" eb="2">
      <t>キ</t>
    </rPh>
    <rPh sb="2" eb="4">
      <t>フクスイ</t>
    </rPh>
    <phoneticPr fontId="3"/>
  </si>
  <si>
    <t>連続最大出力</t>
    <rPh sb="0" eb="2">
      <t>レンゾク</t>
    </rPh>
    <rPh sb="2" eb="4">
      <t>サイダイ</t>
    </rPh>
    <rPh sb="4" eb="6">
      <t>シュツリョク</t>
    </rPh>
    <phoneticPr fontId="3"/>
  </si>
  <si>
    <t>蒸気使用量</t>
    <rPh sb="0" eb="2">
      <t>ジョウキ</t>
    </rPh>
    <rPh sb="2" eb="4">
      <t>シヨウ</t>
    </rPh>
    <rPh sb="4" eb="5">
      <t>リョウ</t>
    </rPh>
    <phoneticPr fontId="3"/>
  </si>
  <si>
    <t>タービン回転数</t>
    <rPh sb="4" eb="7">
      <t>カイテンスウ</t>
    </rPh>
    <phoneticPr fontId="3"/>
  </si>
  <si>
    <t>発電機回転数</t>
    <phoneticPr fontId="3"/>
  </si>
  <si>
    <t>[        ]Mpa</t>
    <phoneticPr fontId="3"/>
  </si>
  <si>
    <t>排気圧力</t>
    <rPh sb="0" eb="2">
      <t>ハイキ</t>
    </rPh>
    <rPh sb="2" eb="4">
      <t>アツリョク</t>
    </rPh>
    <phoneticPr fontId="3"/>
  </si>
  <si>
    <t>運転方式</t>
    <rPh sb="0" eb="2">
      <t>ウンテン</t>
    </rPh>
    <rPh sb="2" eb="4">
      <t>ホウシキ</t>
    </rPh>
    <phoneticPr fontId="3"/>
  </si>
  <si>
    <t>逆潮流</t>
    <rPh sb="0" eb="1">
      <t>ギャク</t>
    </rPh>
    <rPh sb="1" eb="3">
      <t>チョウリュウ</t>
    </rPh>
    <phoneticPr fontId="3"/>
  </si>
  <si>
    <t>常用運転方式</t>
    <rPh sb="0" eb="2">
      <t>ジョウヨウ</t>
    </rPh>
    <rPh sb="2" eb="4">
      <t>ウンテン</t>
    </rPh>
    <rPh sb="4" eb="6">
      <t>ホウシキ</t>
    </rPh>
    <phoneticPr fontId="3"/>
  </si>
  <si>
    <t>自立運転</t>
    <rPh sb="0" eb="2">
      <t>ジリツ</t>
    </rPh>
    <rPh sb="2" eb="4">
      <t>ウンテン</t>
    </rPh>
    <phoneticPr fontId="3"/>
  </si>
  <si>
    <t>受電量制御の可否</t>
    <rPh sb="0" eb="1">
      <t>ジュ</t>
    </rPh>
    <rPh sb="1" eb="2">
      <t>デン</t>
    </rPh>
    <rPh sb="2" eb="3">
      <t>リョウ</t>
    </rPh>
    <rPh sb="3" eb="5">
      <t>セイギョ</t>
    </rPh>
    <rPh sb="6" eb="8">
      <t>カヒ</t>
    </rPh>
    <phoneticPr fontId="3"/>
  </si>
  <si>
    <t>主圧制御(前圧制御)の可否</t>
    <rPh sb="0" eb="1">
      <t>シュ</t>
    </rPh>
    <rPh sb="1" eb="2">
      <t>アツ</t>
    </rPh>
    <rPh sb="2" eb="4">
      <t>セイギョ</t>
    </rPh>
    <rPh sb="5" eb="6">
      <t>マエ</t>
    </rPh>
    <rPh sb="6" eb="7">
      <t>アツ</t>
    </rPh>
    <rPh sb="7" eb="9">
      <t>セイギョ</t>
    </rPh>
    <rPh sb="11" eb="13">
      <t>カヒ</t>
    </rPh>
    <phoneticPr fontId="3"/>
  </si>
  <si>
    <t>有</t>
    <rPh sb="0" eb="1">
      <t>ユウ</t>
    </rPh>
    <phoneticPr fontId="3"/>
  </si>
  <si>
    <t>可</t>
    <rPh sb="0" eb="1">
      <t>カ</t>
    </rPh>
    <phoneticPr fontId="3"/>
  </si>
  <si>
    <t>外部電力との系統連係運転</t>
    <rPh sb="0" eb="2">
      <t>ガイブ</t>
    </rPh>
    <rPh sb="2" eb="4">
      <t>デンリョク</t>
    </rPh>
    <rPh sb="6" eb="8">
      <t>ケイトウ</t>
    </rPh>
    <rPh sb="8" eb="10">
      <t>レンケイ</t>
    </rPh>
    <rPh sb="10" eb="12">
      <t>ウンテン</t>
    </rPh>
    <phoneticPr fontId="3"/>
  </si>
  <si>
    <t>付属機器</t>
    <rPh sb="2" eb="4">
      <t>キキ</t>
    </rPh>
    <phoneticPr fontId="3"/>
  </si>
  <si>
    <t>[        ]kVA、[        ]kW</t>
    <phoneticPr fontId="3"/>
  </si>
  <si>
    <t>出　力</t>
    <phoneticPr fontId="3"/>
  </si>
  <si>
    <t>１式</t>
    <rPh sb="1" eb="2">
      <t>シキ</t>
    </rPh>
    <phoneticPr fontId="3"/>
  </si>
  <si>
    <t>入口蒸気量</t>
    <rPh sb="0" eb="1">
      <t>イ</t>
    </rPh>
    <rPh sb="1" eb="2">
      <t>グチ</t>
    </rPh>
    <rPh sb="2" eb="4">
      <t>ジョウキ</t>
    </rPh>
    <rPh sb="4" eb="5">
      <t>リョウ</t>
    </rPh>
    <phoneticPr fontId="3"/>
  </si>
  <si>
    <t>圧力計</t>
    <rPh sb="0" eb="2">
      <t>アツリョク</t>
    </rPh>
    <rPh sb="2" eb="3">
      <t>ケイ</t>
    </rPh>
    <phoneticPr fontId="3"/>
  </si>
  <si>
    <t>温度計</t>
    <rPh sb="0" eb="3">
      <t>オンドケイ</t>
    </rPh>
    <phoneticPr fontId="3"/>
  </si>
  <si>
    <t>消音器</t>
    <rPh sb="0" eb="2">
      <t>ショウオン</t>
    </rPh>
    <rPh sb="2" eb="3">
      <t>キ</t>
    </rPh>
    <phoneticPr fontId="3"/>
  </si>
  <si>
    <t>安全弁</t>
    <rPh sb="0" eb="2">
      <t>アンゼン</t>
    </rPh>
    <rPh sb="2" eb="3">
      <t>ベン</t>
    </rPh>
    <phoneticPr fontId="3"/>
  </si>
  <si>
    <t>１式</t>
    <phoneticPr fontId="3"/>
  </si>
  <si>
    <t>[        ]組</t>
    <rPh sb="10" eb="11">
      <t>クミ</t>
    </rPh>
    <phoneticPr fontId="3"/>
  </si>
  <si>
    <t>供給熱量</t>
    <rPh sb="0" eb="2">
      <t>キョウキュウ</t>
    </rPh>
    <rPh sb="2" eb="4">
      <t>ネツリョウ</t>
    </rPh>
    <phoneticPr fontId="3"/>
  </si>
  <si>
    <t>供給温水温度</t>
    <rPh sb="0" eb="2">
      <t>キョウキュウ</t>
    </rPh>
    <rPh sb="2" eb="4">
      <t>オンスイ</t>
    </rPh>
    <rPh sb="4" eb="6">
      <t>オンド</t>
    </rPh>
    <phoneticPr fontId="3"/>
  </si>
  <si>
    <t>60℃</t>
    <phoneticPr fontId="3"/>
  </si>
  <si>
    <t>膨張タンク</t>
    <rPh sb="0" eb="2">
      <t>ボウチョウ</t>
    </rPh>
    <phoneticPr fontId="3"/>
  </si>
  <si>
    <t>水噴射式</t>
    <rPh sb="0" eb="1">
      <t>ミズ</t>
    </rPh>
    <rPh sb="1" eb="3">
      <t>フンシャ</t>
    </rPh>
    <rPh sb="3" eb="4">
      <t>シキ</t>
    </rPh>
    <phoneticPr fontId="3"/>
  </si>
  <si>
    <t>蒸発熱負荷</t>
    <rPh sb="0" eb="2">
      <t>ジョウハツ</t>
    </rPh>
    <rPh sb="2" eb="3">
      <t>ネツ</t>
    </rPh>
    <rPh sb="3" eb="5">
      <t>フカ</t>
    </rPh>
    <phoneticPr fontId="3"/>
  </si>
  <si>
    <t>[        ]ｓ</t>
    <phoneticPr fontId="3"/>
  </si>
  <si>
    <t>[        ]本/炉</t>
    <rPh sb="10" eb="11">
      <t>ホン</t>
    </rPh>
    <rPh sb="12" eb="13">
      <t>ロ</t>
    </rPh>
    <phoneticPr fontId="3"/>
  </si>
  <si>
    <t>噴射水量</t>
    <rPh sb="2" eb="4">
      <t>スイリョウ</t>
    </rPh>
    <phoneticPr fontId="3"/>
  </si>
  <si>
    <t>噴射圧力</t>
    <rPh sb="2" eb="4">
      <t>アツリョク</t>
    </rPh>
    <phoneticPr fontId="3"/>
  </si>
  <si>
    <t>[        ]kJ/㎥･h</t>
    <phoneticPr fontId="3"/>
  </si>
  <si>
    <t>回転数</t>
  </si>
  <si>
    <t>水密鉄筋コンクリート造</t>
    <rPh sb="0" eb="2">
      <t>スイミツ</t>
    </rPh>
    <rPh sb="2" eb="4">
      <t>テッキン</t>
    </rPh>
    <rPh sb="10" eb="11">
      <t>ゾウ</t>
    </rPh>
    <phoneticPr fontId="3"/>
  </si>
  <si>
    <t>２基</t>
    <rPh sb="1" eb="2">
      <t>キ</t>
    </rPh>
    <phoneticPr fontId="3"/>
  </si>
  <si>
    <t>排ガス量</t>
    <rPh sb="0" eb="1">
      <t>ハイ</t>
    </rPh>
    <rPh sb="3" eb="4">
      <t>リョウ</t>
    </rPh>
    <phoneticPr fontId="3"/>
  </si>
  <si>
    <t>ろ布面積</t>
    <rPh sb="1" eb="2">
      <t>ヌノ</t>
    </rPh>
    <rPh sb="2" eb="4">
      <t>メンセキ</t>
    </rPh>
    <phoneticPr fontId="3"/>
  </si>
  <si>
    <t>[        ]㎡</t>
    <phoneticPr fontId="3"/>
  </si>
  <si>
    <t>ろ布速度</t>
    <rPh sb="2" eb="4">
      <t>ソクド</t>
    </rPh>
    <phoneticPr fontId="3"/>
  </si>
  <si>
    <t>1.0m/min以下</t>
    <rPh sb="8" eb="10">
      <t>イカ</t>
    </rPh>
    <phoneticPr fontId="3"/>
  </si>
  <si>
    <t>設計耐圧</t>
    <rPh sb="0" eb="2">
      <t>セッケイ</t>
    </rPh>
    <rPh sb="2" eb="4">
      <t>タイアツ</t>
    </rPh>
    <phoneticPr fontId="3"/>
  </si>
  <si>
    <t>[        ]Pa以下</t>
    <rPh sb="12" eb="14">
      <t>イカ</t>
    </rPh>
    <phoneticPr fontId="3"/>
  </si>
  <si>
    <t>ケーシング</t>
    <phoneticPr fontId="3"/>
  </si>
  <si>
    <t>保温材</t>
    <rPh sb="0" eb="2">
      <t>ホオン</t>
    </rPh>
    <rPh sb="2" eb="3">
      <t>ザイ</t>
    </rPh>
    <phoneticPr fontId="3"/>
  </si>
  <si>
    <t>ろ布</t>
    <phoneticPr fontId="3"/>
  </si>
  <si>
    <t>室区分数</t>
    <rPh sb="0" eb="1">
      <t>シツ</t>
    </rPh>
    <rPh sb="1" eb="3">
      <t>クブン</t>
    </rPh>
    <rPh sb="3" eb="4">
      <t>スウ</t>
    </rPh>
    <phoneticPr fontId="3"/>
  </si>
  <si>
    <t>[        ]室</t>
    <rPh sb="10" eb="11">
      <t>シツ</t>
    </rPh>
    <phoneticPr fontId="3"/>
  </si>
  <si>
    <t>ばいじん量</t>
    <rPh sb="4" eb="5">
      <t>リョウ</t>
    </rPh>
    <phoneticPr fontId="3"/>
  </si>
  <si>
    <t>乾きガス酸素濃度12％換算値</t>
    <rPh sb="0" eb="1">
      <t>カワ</t>
    </rPh>
    <rPh sb="4" eb="6">
      <t>サンソ</t>
    </rPh>
    <rPh sb="6" eb="8">
      <t>ノウド</t>
    </rPh>
    <rPh sb="11" eb="13">
      <t>カンサン</t>
    </rPh>
    <rPh sb="13" eb="14">
      <t>アタイ</t>
    </rPh>
    <phoneticPr fontId="3"/>
  </si>
  <si>
    <t>入　口</t>
    <phoneticPr fontId="3"/>
  </si>
  <si>
    <t>出　口</t>
    <rPh sb="0" eb="1">
      <t>デ</t>
    </rPh>
    <phoneticPr fontId="3"/>
  </si>
  <si>
    <t>ダスト排出装置</t>
    <rPh sb="3" eb="5">
      <t>ハイシュツ</t>
    </rPh>
    <rPh sb="5" eb="7">
      <t>ソウチ</t>
    </rPh>
    <phoneticPr fontId="3"/>
  </si>
  <si>
    <t>加湿装置</t>
    <rPh sb="0" eb="2">
      <t>カシツ</t>
    </rPh>
    <rPh sb="2" eb="4">
      <t>ソウチ</t>
    </rPh>
    <phoneticPr fontId="3"/>
  </si>
  <si>
    <t>乾式消石灰粉末吹込式</t>
    <rPh sb="0" eb="2">
      <t>カンシキ</t>
    </rPh>
    <rPh sb="2" eb="5">
      <t>ショウセッカイ</t>
    </rPh>
    <rPh sb="5" eb="7">
      <t>フンマツ</t>
    </rPh>
    <rPh sb="7" eb="8">
      <t>フ</t>
    </rPh>
    <rPh sb="8" eb="9">
      <t>コ</t>
    </rPh>
    <rPh sb="9" eb="10">
      <t>シキ</t>
    </rPh>
    <phoneticPr fontId="3"/>
  </si>
  <si>
    <t>50ppm以下</t>
    <rPh sb="5" eb="7">
      <t>イカ</t>
    </rPh>
    <phoneticPr fontId="3"/>
  </si>
  <si>
    <t>25ppm以下</t>
    <phoneticPr fontId="3"/>
  </si>
  <si>
    <t>２炉分</t>
    <phoneticPr fontId="3"/>
  </si>
  <si>
    <t>Nox除去率</t>
    <rPh sb="3" eb="5">
      <t>ジョキョ</t>
    </rPh>
    <rPh sb="5" eb="6">
      <t>リツ</t>
    </rPh>
    <phoneticPr fontId="3"/>
  </si>
  <si>
    <t>脱硝反応塔</t>
    <rPh sb="4" eb="5">
      <t>トウ</t>
    </rPh>
    <phoneticPr fontId="3"/>
  </si>
  <si>
    <t>活性炭系薬剤吹込式</t>
    <rPh sb="0" eb="3">
      <t>カッセイタン</t>
    </rPh>
    <rPh sb="3" eb="4">
      <t>ケイ</t>
    </rPh>
    <rPh sb="4" eb="5">
      <t>ヤク</t>
    </rPh>
    <rPh sb="5" eb="6">
      <t>ザイ</t>
    </rPh>
    <rPh sb="6" eb="8">
      <t>スイコミ</t>
    </rPh>
    <rPh sb="8" eb="9">
      <t>シキ</t>
    </rPh>
    <phoneticPr fontId="3"/>
  </si>
  <si>
    <t>排ガス温度　</t>
    <rPh sb="3" eb="5">
      <t>オンド</t>
    </rPh>
    <phoneticPr fontId="3"/>
  </si>
  <si>
    <t>蒸気温度</t>
    <rPh sb="0" eb="2">
      <t>ジョウキ</t>
    </rPh>
    <rPh sb="2" eb="4">
      <t>オンド</t>
    </rPh>
    <phoneticPr fontId="3"/>
  </si>
  <si>
    <t>[        ]kg/h</t>
    <phoneticPr fontId="3"/>
  </si>
  <si>
    <t>加熱器出口[        ]℃</t>
    <phoneticPr fontId="3"/>
  </si>
  <si>
    <t>安全弁圧力</t>
    <rPh sb="0" eb="3">
      <t>アンゼンベン</t>
    </rPh>
    <rPh sb="3" eb="5">
      <t>アツリョク</t>
    </rPh>
    <phoneticPr fontId="3"/>
  </si>
  <si>
    <t>安全弁数量</t>
    <rPh sb="0" eb="3">
      <t>アンゼンベン</t>
    </rPh>
    <rPh sb="3" eb="5">
      <t>スウリョウ</t>
    </rPh>
    <phoneticPr fontId="3"/>
  </si>
  <si>
    <t>自立耐震式</t>
    <rPh sb="0" eb="2">
      <t>ジリツ</t>
    </rPh>
    <rPh sb="2" eb="4">
      <t>タイシン</t>
    </rPh>
    <rPh sb="4" eb="5">
      <t>シキ</t>
    </rPh>
    <phoneticPr fontId="3"/>
  </si>
  <si>
    <t>鉄　骨</t>
    <rPh sb="0" eb="1">
      <t>テツ</t>
    </rPh>
    <rPh sb="2" eb="3">
      <t>ホネ</t>
    </rPh>
    <phoneticPr fontId="3"/>
  </si>
  <si>
    <t>ホッパシュート</t>
    <phoneticPr fontId="3"/>
  </si>
  <si>
    <t>SS400</t>
    <phoneticPr fontId="3"/>
  </si>
  <si>
    <t>SS400、厚さ[        ]mm以上</t>
    <rPh sb="6" eb="7">
      <t>アツ</t>
    </rPh>
    <rPh sb="20" eb="22">
      <t>イジョウ</t>
    </rPh>
    <phoneticPr fontId="3"/>
  </si>
  <si>
    <t>表面温度</t>
    <rPh sb="0" eb="2">
      <t>ヒョウメン</t>
    </rPh>
    <rPh sb="2" eb="4">
      <t>オンド</t>
    </rPh>
    <phoneticPr fontId="3"/>
  </si>
  <si>
    <t>80℃未満</t>
    <rPh sb="3" eb="5">
      <t>ミマン</t>
    </rPh>
    <phoneticPr fontId="3"/>
  </si>
  <si>
    <t>電動型蒸気噴射式</t>
    <rPh sb="0" eb="2">
      <t>デンドウ</t>
    </rPh>
    <rPh sb="2" eb="3">
      <t>カタ</t>
    </rPh>
    <rPh sb="3" eb="5">
      <t>ジョウキ</t>
    </rPh>
    <rPh sb="5" eb="7">
      <t>フンシャ</t>
    </rPh>
    <rPh sb="7" eb="8">
      <t>シキ</t>
    </rPh>
    <phoneticPr fontId="3"/>
  </si>
  <si>
    <t>２式(１式/炉)</t>
    <rPh sb="1" eb="2">
      <t>シキ</t>
    </rPh>
    <phoneticPr fontId="3"/>
  </si>
  <si>
    <t>長抜差型</t>
    <rPh sb="0" eb="1">
      <t>ナガ</t>
    </rPh>
    <rPh sb="1" eb="2">
      <t>ヌ</t>
    </rPh>
    <rPh sb="2" eb="3">
      <t>サ</t>
    </rPh>
    <rPh sb="3" eb="4">
      <t>カタ</t>
    </rPh>
    <phoneticPr fontId="3"/>
  </si>
  <si>
    <t>定置型</t>
    <rPh sb="0" eb="2">
      <t>テイチ</t>
    </rPh>
    <rPh sb="2" eb="3">
      <t>カタ</t>
    </rPh>
    <phoneticPr fontId="3"/>
  </si>
  <si>
    <t>蒸気量</t>
    <rPh sb="0" eb="2">
      <t>ジョウキ</t>
    </rPh>
    <rPh sb="2" eb="3">
      <t>リョウ</t>
    </rPh>
    <phoneticPr fontId="3"/>
  </si>
  <si>
    <t>長抜差型</t>
    <phoneticPr fontId="3"/>
  </si>
  <si>
    <t>定置型</t>
    <phoneticPr fontId="3"/>
  </si>
  <si>
    <t>噴射管材質</t>
    <phoneticPr fontId="3"/>
  </si>
  <si>
    <t>ノズル</t>
    <phoneticPr fontId="3"/>
  </si>
  <si>
    <t>SUS</t>
    <phoneticPr fontId="3"/>
  </si>
  <si>
    <t>自動、遠隔手動(連動)、現場手動</t>
    <rPh sb="0" eb="2">
      <t>ジドウ</t>
    </rPh>
    <rPh sb="3" eb="5">
      <t>エンカク</t>
    </rPh>
    <rPh sb="5" eb="7">
      <t>シュドウ</t>
    </rPh>
    <rPh sb="8" eb="10">
      <t>レンドウ</t>
    </rPh>
    <rPh sb="12" eb="14">
      <t>ゲンバ</t>
    </rPh>
    <rPh sb="14" eb="16">
      <t>シュドウ</t>
    </rPh>
    <phoneticPr fontId="3"/>
  </si>
  <si>
    <t>横型多段遠心ポンプ</t>
    <rPh sb="0" eb="1">
      <t>ヨコ</t>
    </rPh>
    <rPh sb="1" eb="2">
      <t>カタ</t>
    </rPh>
    <rPh sb="2" eb="4">
      <t>タダン</t>
    </rPh>
    <rPh sb="4" eb="6">
      <t>エンシン</t>
    </rPh>
    <phoneticPr fontId="3"/>
  </si>
  <si>
    <t>全揚程</t>
    <rPh sb="0" eb="1">
      <t>ゼン</t>
    </rPh>
    <rPh sb="1" eb="2">
      <t>ヨウ</t>
    </rPh>
    <rPh sb="2" eb="3">
      <t>ホド</t>
    </rPh>
    <phoneticPr fontId="3"/>
  </si>
  <si>
    <t>軸受温度</t>
    <rPh sb="0" eb="2">
      <t>ジクウケ</t>
    </rPh>
    <rPh sb="2" eb="4">
      <t>オンド</t>
    </rPh>
    <phoneticPr fontId="3"/>
  </si>
  <si>
    <t>インペラ</t>
    <phoneticPr fontId="3"/>
  </si>
  <si>
    <t>シャフト</t>
    <phoneticPr fontId="3"/>
  </si>
  <si>
    <t>自動、遠隔手動、現場手動</t>
    <phoneticPr fontId="3"/>
  </si>
  <si>
    <t>蒸気加熱スプレー型</t>
    <rPh sb="0" eb="2">
      <t>ジョウキ</t>
    </rPh>
    <rPh sb="2" eb="4">
      <t>カネツ</t>
    </rPh>
    <rPh sb="8" eb="9">
      <t>カタ</t>
    </rPh>
    <phoneticPr fontId="3"/>
  </si>
  <si>
    <t>[        ]Pa</t>
    <phoneticPr fontId="3"/>
  </si>
  <si>
    <t>処理水温度</t>
    <rPh sb="0" eb="2">
      <t>ショリ</t>
    </rPh>
    <rPh sb="2" eb="3">
      <t>スイ</t>
    </rPh>
    <rPh sb="3" eb="5">
      <t>オンド</t>
    </rPh>
    <phoneticPr fontId="3"/>
  </si>
  <si>
    <t>脱気能力</t>
    <rPh sb="0" eb="1">
      <t>ダッ</t>
    </rPh>
    <rPh sb="1" eb="2">
      <t>キ</t>
    </rPh>
    <rPh sb="2" eb="4">
      <t>ノウリョク</t>
    </rPh>
    <phoneticPr fontId="3"/>
  </si>
  <si>
    <t>脱気水酸素含有量</t>
    <rPh sb="2" eb="3">
      <t>スイ</t>
    </rPh>
    <rPh sb="3" eb="5">
      <t>サンソ</t>
    </rPh>
    <rPh sb="5" eb="8">
      <t>ガンユウリョウ</t>
    </rPh>
    <phoneticPr fontId="3"/>
  </si>
  <si>
    <t>鋼板溶接</t>
    <rPh sb="0" eb="2">
      <t>コウハン</t>
    </rPh>
    <rPh sb="2" eb="4">
      <t>ヨウセツ</t>
    </rPh>
    <phoneticPr fontId="3"/>
  </si>
  <si>
    <t>本　体</t>
    <rPh sb="0" eb="1">
      <t>ホン</t>
    </rPh>
    <rPh sb="2" eb="3">
      <t>カラダ</t>
    </rPh>
    <phoneticPr fontId="3"/>
  </si>
  <si>
    <t>スプレーノズル</t>
    <phoneticPr fontId="3"/>
  </si>
  <si>
    <t>制御方式</t>
    <rPh sb="0" eb="2">
      <t>セイギョ</t>
    </rPh>
    <phoneticPr fontId="3"/>
  </si>
  <si>
    <t>圧力･液面制御(流量調節弁制御)</t>
    <rPh sb="0" eb="2">
      <t>アツリョク</t>
    </rPh>
    <rPh sb="3" eb="4">
      <t>エキ</t>
    </rPh>
    <rPh sb="4" eb="5">
      <t>メン</t>
    </rPh>
    <rPh sb="5" eb="7">
      <t>セイギョ</t>
    </rPh>
    <rPh sb="8" eb="10">
      <t>リュウリョウ</t>
    </rPh>
    <rPh sb="10" eb="12">
      <t>チョウセツ</t>
    </rPh>
    <rPh sb="12" eb="13">
      <t>ベン</t>
    </rPh>
    <rPh sb="13" eb="15">
      <t>セイギョ</t>
    </rPh>
    <phoneticPr fontId="3"/>
  </si>
  <si>
    <t>流体温度</t>
    <rPh sb="0" eb="2">
      <t>リュウタイ</t>
    </rPh>
    <rPh sb="2" eb="4">
      <t>オンド</t>
    </rPh>
    <phoneticPr fontId="3"/>
  </si>
  <si>
    <t>注入量制御</t>
    <rPh sb="0" eb="2">
      <t>チュウニュウ</t>
    </rPh>
    <rPh sb="2" eb="3">
      <t>リョウ</t>
    </rPh>
    <rPh sb="3" eb="5">
      <t>セイギョ</t>
    </rPh>
    <phoneticPr fontId="3"/>
  </si>
  <si>
    <t>遠隔手動、現場手動</t>
    <phoneticPr fontId="3"/>
  </si>
  <si>
    <t>タンク</t>
    <phoneticPr fontId="3"/>
  </si>
  <si>
    <t>ポンプ</t>
    <phoneticPr fontId="3"/>
  </si>
  <si>
    <t>吐出圧</t>
    <rPh sb="0" eb="1">
      <t>ト</t>
    </rPh>
    <rPh sb="1" eb="2">
      <t>シュツ</t>
    </rPh>
    <rPh sb="2" eb="3">
      <t>アツ</t>
    </rPh>
    <phoneticPr fontId="3"/>
  </si>
  <si>
    <t>[        ](可変容量式)</t>
    <rPh sb="11" eb="13">
      <t>カヘン</t>
    </rPh>
    <rPh sb="13" eb="15">
      <t>ヨウリョウ</t>
    </rPh>
    <rPh sb="15" eb="16">
      <t>シキ</t>
    </rPh>
    <phoneticPr fontId="3"/>
  </si>
  <si>
    <t>ブロー量手動調節式</t>
    <rPh sb="3" eb="4">
      <t>リョウ</t>
    </rPh>
    <rPh sb="4" eb="6">
      <t>シュドウ</t>
    </rPh>
    <rPh sb="6" eb="8">
      <t>チョウセツ</t>
    </rPh>
    <rPh sb="8" eb="9">
      <t>シキ</t>
    </rPh>
    <phoneticPr fontId="3"/>
  </si>
  <si>
    <t>２缶分(２炉分)</t>
    <rPh sb="1" eb="2">
      <t>カン</t>
    </rPh>
    <rPh sb="2" eb="3">
      <t>ブン</t>
    </rPh>
    <rPh sb="5" eb="6">
      <t>ロ</t>
    </rPh>
    <rPh sb="6" eb="7">
      <t>ブン</t>
    </rPh>
    <phoneticPr fontId="3"/>
  </si>
  <si>
    <t>ブロー量</t>
    <phoneticPr fontId="3"/>
  </si>
  <si>
    <t>ブロー量調節方式</t>
    <rPh sb="6" eb="7">
      <t>ホウ</t>
    </rPh>
    <phoneticPr fontId="3"/>
  </si>
  <si>
    <t>現場手動</t>
    <phoneticPr fontId="3"/>
  </si>
  <si>
    <t>円筒横置型</t>
    <rPh sb="0" eb="2">
      <t>エントウ</t>
    </rPh>
    <rPh sb="2" eb="3">
      <t>ヨコ</t>
    </rPh>
    <rPh sb="3" eb="4">
      <t>オ</t>
    </rPh>
    <rPh sb="4" eb="5">
      <t>カタ</t>
    </rPh>
    <phoneticPr fontId="3"/>
  </si>
  <si>
    <t>蒸気圧力</t>
    <rPh sb="0" eb="2">
      <t>ジョウキ</t>
    </rPh>
    <rPh sb="2" eb="4">
      <t>アツリョク</t>
    </rPh>
    <phoneticPr fontId="3"/>
  </si>
  <si>
    <t>常　用</t>
    <phoneticPr fontId="3"/>
  </si>
  <si>
    <t>最　高</t>
    <rPh sb="0" eb="1">
      <t>サイ</t>
    </rPh>
    <rPh sb="2" eb="3">
      <t>コウ</t>
    </rPh>
    <phoneticPr fontId="3"/>
  </si>
  <si>
    <t>主要部厚さ</t>
    <rPh sb="2" eb="3">
      <t>ブ</t>
    </rPh>
    <rPh sb="3" eb="4">
      <t>アツ</t>
    </rPh>
    <phoneticPr fontId="3"/>
  </si>
  <si>
    <t>[        ]mm</t>
    <phoneticPr fontId="3"/>
  </si>
  <si>
    <t>円筒横置型</t>
    <phoneticPr fontId="3"/>
  </si>
  <si>
    <t>強制空冷式</t>
    <rPh sb="0" eb="2">
      <t>キョウセイ</t>
    </rPh>
    <rPh sb="2" eb="4">
      <t>クウレイ</t>
    </rPh>
    <rPh sb="4" eb="5">
      <t>シキ</t>
    </rPh>
    <phoneticPr fontId="3"/>
  </si>
  <si>
    <t>１組</t>
    <rPh sb="1" eb="2">
      <t>クミ</t>
    </rPh>
    <phoneticPr fontId="3"/>
  </si>
  <si>
    <t>交換熱量</t>
    <rPh sb="0" eb="2">
      <t>コウカン</t>
    </rPh>
    <rPh sb="2" eb="4">
      <t>ネツリョウ</t>
    </rPh>
    <phoneticPr fontId="3"/>
  </si>
  <si>
    <t>処理蒸気量</t>
    <rPh sb="0" eb="2">
      <t>ショリ</t>
    </rPh>
    <rPh sb="2" eb="4">
      <t>ジョウキ</t>
    </rPh>
    <rPh sb="4" eb="5">
      <t>リョウ</t>
    </rPh>
    <phoneticPr fontId="3"/>
  </si>
  <si>
    <t>凝縮水出口温度</t>
    <rPh sb="0" eb="2">
      <t>ギョウシュク</t>
    </rPh>
    <rPh sb="2" eb="3">
      <t>スイ</t>
    </rPh>
    <rPh sb="3" eb="5">
      <t>デグチ</t>
    </rPh>
    <rPh sb="5" eb="7">
      <t>オンド</t>
    </rPh>
    <phoneticPr fontId="3"/>
  </si>
  <si>
    <t>設計空気入口温度</t>
    <rPh sb="0" eb="2">
      <t>セッケイ</t>
    </rPh>
    <rPh sb="2" eb="4">
      <t>クウキ</t>
    </rPh>
    <rPh sb="4" eb="5">
      <t>イ</t>
    </rPh>
    <rPh sb="5" eb="6">
      <t>グチ</t>
    </rPh>
    <rPh sb="6" eb="8">
      <t>オンド</t>
    </rPh>
    <phoneticPr fontId="3"/>
  </si>
  <si>
    <t>空気出口温度</t>
    <rPh sb="0" eb="2">
      <t>クウキ</t>
    </rPh>
    <rPh sb="2" eb="4">
      <t>デグチ</t>
    </rPh>
    <rPh sb="4" eb="6">
      <t>オンド</t>
    </rPh>
    <phoneticPr fontId="3"/>
  </si>
  <si>
    <t>[        ]GJ/h</t>
    <phoneticPr fontId="3"/>
  </si>
  <si>
    <t>[        ]℃以下</t>
    <rPh sb="11" eb="13">
      <t>イカ</t>
    </rPh>
    <phoneticPr fontId="3"/>
  </si>
  <si>
    <t>35℃</t>
    <phoneticPr fontId="3"/>
  </si>
  <si>
    <t>ファン</t>
    <phoneticPr fontId="3"/>
  </si>
  <si>
    <t>低騒音ファン</t>
    <rPh sb="0" eb="1">
      <t>テイ</t>
    </rPh>
    <rPh sb="1" eb="3">
      <t>ソウオン</t>
    </rPh>
    <phoneticPr fontId="3"/>
  </si>
  <si>
    <t>連結ギヤ減速方式またはVベルト式</t>
    <rPh sb="0" eb="2">
      <t>レンケツ</t>
    </rPh>
    <rPh sb="4" eb="6">
      <t>ゲンソク</t>
    </rPh>
    <rPh sb="6" eb="8">
      <t>ホウシキ</t>
    </rPh>
    <rPh sb="15" eb="16">
      <t>シキ</t>
    </rPh>
    <phoneticPr fontId="3"/>
  </si>
  <si>
    <t>[        ]V×[        ]ｐ×[        ]kW×[        ]台</t>
    <phoneticPr fontId="3"/>
  </si>
  <si>
    <t>制御方式</t>
    <rPh sb="0" eb="2">
      <t>セイギョ</t>
    </rPh>
    <rPh sb="2" eb="4">
      <t>ホウシキ</t>
    </rPh>
    <phoneticPr fontId="3"/>
  </si>
  <si>
    <t>回転数制御と台数制御による自動制御</t>
    <rPh sb="0" eb="2">
      <t>カイテン</t>
    </rPh>
    <rPh sb="2" eb="3">
      <t>スウ</t>
    </rPh>
    <rPh sb="3" eb="5">
      <t>セイギョ</t>
    </rPh>
    <rPh sb="6" eb="8">
      <t>ダイスウ</t>
    </rPh>
    <rPh sb="8" eb="10">
      <t>セイギョ</t>
    </rPh>
    <rPh sb="13" eb="15">
      <t>ジドウ</t>
    </rPh>
    <rPh sb="15" eb="17">
      <t>セイギョ</t>
    </rPh>
    <phoneticPr fontId="3"/>
  </si>
  <si>
    <t>１系列</t>
    <rPh sb="1" eb="3">
      <t>ケイレツ</t>
    </rPh>
    <phoneticPr fontId="3"/>
  </si>
  <si>
    <t>導電率</t>
    <rPh sb="0" eb="2">
      <t>ドウデン</t>
    </rPh>
    <rPh sb="2" eb="3">
      <t>リツ</t>
    </rPh>
    <phoneticPr fontId="3"/>
  </si>
  <si>
    <t>イオン状シリカ</t>
    <rPh sb="3" eb="4">
      <t>ジョウ</t>
    </rPh>
    <phoneticPr fontId="3"/>
  </si>
  <si>
    <t>再生周期</t>
    <rPh sb="0" eb="2">
      <t>サイセイ</t>
    </rPh>
    <rPh sb="2" eb="4">
      <t>シュウキ</t>
    </rPh>
    <phoneticPr fontId="3"/>
  </si>
  <si>
    <t>pH</t>
    <phoneticPr fontId="3"/>
  </si>
  <si>
    <t>総硬度</t>
    <rPh sb="0" eb="1">
      <t>ソウ</t>
    </rPh>
    <rPh sb="1" eb="3">
      <t>コウド</t>
    </rPh>
    <phoneticPr fontId="3"/>
  </si>
  <si>
    <t>溶解性鉄</t>
    <rPh sb="0" eb="2">
      <t>ヨウカイ</t>
    </rPh>
    <rPh sb="2" eb="3">
      <t>セイ</t>
    </rPh>
    <rPh sb="3" eb="4">
      <t>テツ</t>
    </rPh>
    <phoneticPr fontId="3"/>
  </si>
  <si>
    <t>総アルカリ度</t>
    <rPh sb="0" eb="1">
      <t>ソウ</t>
    </rPh>
    <rPh sb="5" eb="6">
      <t>ド</t>
    </rPh>
    <phoneticPr fontId="3"/>
  </si>
  <si>
    <t>蒸発残留物</t>
    <rPh sb="0" eb="2">
      <t>ジョウハツ</t>
    </rPh>
    <rPh sb="2" eb="4">
      <t>ザンリュウ</t>
    </rPh>
    <rPh sb="4" eb="5">
      <t>ブツ</t>
    </rPh>
    <phoneticPr fontId="3"/>
  </si>
  <si>
    <t>イオン再生装置</t>
    <rPh sb="3" eb="5">
      <t>サイセイ</t>
    </rPh>
    <rPh sb="5" eb="7">
      <t>ソウチ</t>
    </rPh>
    <phoneticPr fontId="3"/>
  </si>
  <si>
    <t>[        ]㎥/h、[        ]㎥/日</t>
    <rPh sb="26" eb="27">
      <t>ニチ</t>
    </rPh>
    <phoneticPr fontId="3"/>
  </si>
  <si>
    <t>５μS/cm以下(25℃)　</t>
    <rPh sb="6" eb="8">
      <t>イカ</t>
    </rPh>
    <phoneticPr fontId="3"/>
  </si>
  <si>
    <t>処理水質</t>
    <rPh sb="0" eb="2">
      <t>ショリ</t>
    </rPh>
    <rPh sb="2" eb="4">
      <t>スイシツ</t>
    </rPh>
    <phoneticPr fontId="3"/>
  </si>
  <si>
    <t>原　水</t>
    <rPh sb="0" eb="1">
      <t>ハラ</t>
    </rPh>
    <rPh sb="2" eb="3">
      <t>ミズ</t>
    </rPh>
    <phoneticPr fontId="3"/>
  </si>
  <si>
    <t>5.8～8.6</t>
    <phoneticPr fontId="3"/>
  </si>
  <si>
    <t>[        ]μS/cm</t>
    <phoneticPr fontId="3"/>
  </si>
  <si>
    <t>[        ]度</t>
    <rPh sb="10" eb="11">
      <t>ド</t>
    </rPh>
    <phoneticPr fontId="3"/>
  </si>
  <si>
    <t>イオン交換塔</t>
    <phoneticPr fontId="3"/>
  </si>
  <si>
    <t>パネルタンク</t>
    <phoneticPr fontId="3"/>
  </si>
  <si>
    <t>渦巻式</t>
    <rPh sb="0" eb="2">
      <t>ウズマキ</t>
    </rPh>
    <rPh sb="2" eb="3">
      <t>シキ</t>
    </rPh>
    <phoneticPr fontId="3"/>
  </si>
  <si>
    <t>流量制御方式</t>
    <rPh sb="0" eb="2">
      <t>リュウリョウ</t>
    </rPh>
    <rPh sb="2" eb="4">
      <t>セイギョ</t>
    </rPh>
    <rPh sb="4" eb="6">
      <t>ホウシキ</t>
    </rPh>
    <phoneticPr fontId="3"/>
  </si>
  <si>
    <t>燃　料</t>
    <rPh sb="0" eb="1">
      <t>ネン</t>
    </rPh>
    <rPh sb="2" eb="3">
      <t>リョウ</t>
    </rPh>
    <phoneticPr fontId="3"/>
  </si>
  <si>
    <t>灯油</t>
    <rPh sb="0" eb="2">
      <t>トウユ</t>
    </rPh>
    <phoneticPr fontId="3"/>
  </si>
  <si>
    <t>ギヤポンプ</t>
    <phoneticPr fontId="3"/>
  </si>
  <si>
    <t>遠隔手動･現場手動</t>
    <phoneticPr fontId="3"/>
  </si>
  <si>
    <t>材　質　</t>
    <phoneticPr fontId="3"/>
  </si>
  <si>
    <t>２基</t>
    <phoneticPr fontId="3"/>
  </si>
  <si>
    <t>２基 (交互運転)</t>
    <phoneticPr fontId="3"/>
  </si>
  <si>
    <t>板　厚</t>
    <rPh sb="0" eb="1">
      <t>イタ</t>
    </rPh>
    <rPh sb="2" eb="3">
      <t>アツ</t>
    </rPh>
    <phoneticPr fontId="3"/>
  </si>
  <si>
    <t>[        ]mm以上 (滑り面[        ]mm以上)</t>
    <rPh sb="12" eb="14">
      <t>イジョウ</t>
    </rPh>
    <rPh sb="16" eb="17">
      <t>スベ</t>
    </rPh>
    <rPh sb="18" eb="19">
      <t>メン</t>
    </rPh>
    <phoneticPr fontId="3"/>
  </si>
  <si>
    <t>開口部　幅[        ]m×長さ[        ]m</t>
    <rPh sb="0" eb="2">
      <t>カイコウ</t>
    </rPh>
    <rPh sb="2" eb="3">
      <t>ブ</t>
    </rPh>
    <rPh sb="4" eb="5">
      <t>ハバ</t>
    </rPh>
    <rPh sb="17" eb="18">
      <t>ナガ</t>
    </rPh>
    <phoneticPr fontId="3"/>
  </si>
  <si>
    <t>鋼板製往復動型</t>
    <rPh sb="3" eb="5">
      <t>オウフク</t>
    </rPh>
    <rPh sb="5" eb="6">
      <t>ドウ</t>
    </rPh>
    <rPh sb="6" eb="7">
      <t>カタ</t>
    </rPh>
    <phoneticPr fontId="3"/>
  </si>
  <si>
    <t>駆動方式</t>
    <phoneticPr fontId="3"/>
  </si>
  <si>
    <t>速度制御方式</t>
    <rPh sb="0" eb="2">
      <t>ソクド</t>
    </rPh>
    <rPh sb="2" eb="4">
      <t>セイギョ</t>
    </rPh>
    <rPh sb="4" eb="6">
      <t>ホウシキ</t>
    </rPh>
    <phoneticPr fontId="3"/>
  </si>
  <si>
    <t>自動･遠隔手動･現場手動</t>
    <rPh sb="0" eb="2">
      <t>ジドウ</t>
    </rPh>
    <phoneticPr fontId="3"/>
  </si>
  <si>
    <t>自動燃焼制御(ACC)･遠隔手動･現場手動</t>
    <rPh sb="0" eb="2">
      <t>ジドウ</t>
    </rPh>
    <rPh sb="2" eb="4">
      <t>ネンショウ</t>
    </rPh>
    <rPh sb="4" eb="6">
      <t>セイギョ</t>
    </rPh>
    <phoneticPr fontId="3"/>
  </si>
  <si>
    <t>材　質</t>
    <phoneticPr fontId="3"/>
  </si>
  <si>
    <t>[        ]kg/h以上</t>
    <rPh sb="14" eb="16">
      <t>イジョウ</t>
    </rPh>
    <phoneticPr fontId="3"/>
  </si>
  <si>
    <t>幅[        ]m×長さ[        ]m</t>
    <phoneticPr fontId="3"/>
  </si>
  <si>
    <t>主要材質</t>
    <rPh sb="0" eb="2">
      <t>シュヨウ</t>
    </rPh>
    <phoneticPr fontId="3"/>
  </si>
  <si>
    <t>傾斜角度</t>
    <rPh sb="0" eb="2">
      <t>ケイシャ</t>
    </rPh>
    <rPh sb="2" eb="4">
      <t>カクド</t>
    </rPh>
    <phoneticPr fontId="3"/>
  </si>
  <si>
    <t>[        ]°</t>
    <phoneticPr fontId="3"/>
  </si>
  <si>
    <t>横型ストーカ式燃焼装置</t>
    <rPh sb="0" eb="1">
      <t>ヨコ</t>
    </rPh>
    <rPh sb="1" eb="2">
      <t>カタ</t>
    </rPh>
    <rPh sb="6" eb="7">
      <t>シキ</t>
    </rPh>
    <rPh sb="7" eb="9">
      <t>ネンショウ</t>
    </rPh>
    <rPh sb="9" eb="11">
      <t>ソウチ</t>
    </rPh>
    <phoneticPr fontId="3"/>
  </si>
  <si>
    <t>火格子[        ]</t>
    <rPh sb="0" eb="1">
      <t>ヒ</t>
    </rPh>
    <rPh sb="1" eb="2">
      <t>カク</t>
    </rPh>
    <rPh sb="2" eb="3">
      <t>コ</t>
    </rPh>
    <phoneticPr fontId="3"/>
  </si>
  <si>
    <t>傾斜角度</t>
    <phoneticPr fontId="3"/>
  </si>
  <si>
    <t>油圧ユニット</t>
    <rPh sb="0" eb="2">
      <t>ユアツ</t>
    </rPh>
    <phoneticPr fontId="3"/>
  </si>
  <si>
    <t>2ユニット</t>
    <phoneticPr fontId="3"/>
  </si>
  <si>
    <t>油圧ポンプ</t>
    <rPh sb="0" eb="2">
      <t>ユアツ</t>
    </rPh>
    <phoneticPr fontId="3"/>
  </si>
  <si>
    <t>油圧タンク</t>
    <rPh sb="0" eb="2">
      <t>ユアツ</t>
    </rPh>
    <phoneticPr fontId="3"/>
  </si>
  <si>
    <t>鋼板製</t>
    <rPh sb="0" eb="2">
      <t>コウハン</t>
    </rPh>
    <rPh sb="2" eb="3">
      <t>セイ</t>
    </rPh>
    <phoneticPr fontId="3"/>
  </si>
  <si>
    <t>主要部材質</t>
    <rPh sb="0" eb="2">
      <t>シュヨウ</t>
    </rPh>
    <rPh sb="2" eb="3">
      <t>ブ</t>
    </rPh>
    <rPh sb="3" eb="5">
      <t>ザイシツ</t>
    </rPh>
    <phoneticPr fontId="3"/>
  </si>
  <si>
    <t>主要項目</t>
    <phoneticPr fontId="3"/>
  </si>
  <si>
    <t>鉄骨支持自立耐震型</t>
    <rPh sb="0" eb="2">
      <t>テッコツ</t>
    </rPh>
    <rPh sb="2" eb="4">
      <t>シジ</t>
    </rPh>
    <rPh sb="4" eb="6">
      <t>ジリツ</t>
    </rPh>
    <rPh sb="6" eb="8">
      <t>タイシン</t>
    </rPh>
    <rPh sb="8" eb="9">
      <t>カタ</t>
    </rPh>
    <phoneticPr fontId="3"/>
  </si>
  <si>
    <t>燃焼室熱負荷</t>
    <rPh sb="0" eb="2">
      <t>ネンショウ</t>
    </rPh>
    <rPh sb="2" eb="3">
      <t>シツ</t>
    </rPh>
    <rPh sb="3" eb="4">
      <t>ネツ</t>
    </rPh>
    <rPh sb="4" eb="6">
      <t>フカ</t>
    </rPh>
    <phoneticPr fontId="3"/>
  </si>
  <si>
    <t>耐火物(炉内側壁)</t>
    <rPh sb="0" eb="3">
      <t>タイカブツ</t>
    </rPh>
    <rPh sb="4" eb="5">
      <t>ロ</t>
    </rPh>
    <rPh sb="5" eb="6">
      <t>ナイ</t>
    </rPh>
    <rPh sb="6" eb="7">
      <t>ソク</t>
    </rPh>
    <rPh sb="7" eb="8">
      <t>カベ</t>
    </rPh>
    <phoneticPr fontId="3"/>
  </si>
  <si>
    <t>耐火物(炉内天井)</t>
    <rPh sb="6" eb="8">
      <t>テンジョウ</t>
    </rPh>
    <phoneticPr fontId="3"/>
  </si>
  <si>
    <t>耐熱性を十分考慮した構造</t>
    <rPh sb="0" eb="3">
      <t>タイネツセイ</t>
    </rPh>
    <rPh sb="4" eb="6">
      <t>ジュウブン</t>
    </rPh>
    <rPh sb="6" eb="8">
      <t>コウリョ</t>
    </rPh>
    <rPh sb="10" eb="12">
      <t>コウゾウ</t>
    </rPh>
    <phoneticPr fontId="3"/>
  </si>
  <si>
    <t xml:space="preserve">[        ]㎥ </t>
    <phoneticPr fontId="3"/>
  </si>
  <si>
    <t>鋼板製角錐型</t>
    <rPh sb="3" eb="4">
      <t>カク</t>
    </rPh>
    <rPh sb="4" eb="5">
      <t>スイ</t>
    </rPh>
    <rPh sb="5" eb="6">
      <t>カタ</t>
    </rPh>
    <phoneticPr fontId="3"/>
  </si>
  <si>
    <t>鋼板製角錐型</t>
    <phoneticPr fontId="3"/>
  </si>
  <si>
    <t>70℃未満</t>
    <rPh sb="3" eb="5">
      <t>ミマン</t>
    </rPh>
    <phoneticPr fontId="3"/>
  </si>
  <si>
    <t>板　厚</t>
    <phoneticPr fontId="3"/>
  </si>
  <si>
    <t>[      ]°</t>
    <phoneticPr fontId="3"/>
  </si>
  <si>
    <t>速　度</t>
    <phoneticPr fontId="3"/>
  </si>
  <si>
    <t>[      ]m/min(可変速)</t>
    <phoneticPr fontId="3"/>
  </si>
  <si>
    <t>[      ]V×[      ]ｐ×[      ]kW</t>
    <phoneticPr fontId="3"/>
  </si>
  <si>
    <t>遠隔自動、現場手動</t>
    <phoneticPr fontId="3"/>
  </si>
  <si>
    <t>付属機器</t>
  </si>
  <si>
    <t>高圧噴射式</t>
    <rPh sb="0" eb="2">
      <t>コウアツ</t>
    </rPh>
    <rPh sb="2" eb="4">
      <t>フンシャ</t>
    </rPh>
    <rPh sb="4" eb="5">
      <t>シキ</t>
    </rPh>
    <phoneticPr fontId="3"/>
  </si>
  <si>
    <t>噴射場所</t>
    <rPh sb="0" eb="2">
      <t>フンシャ</t>
    </rPh>
    <rPh sb="2" eb="4">
      <t>バショ</t>
    </rPh>
    <phoneticPr fontId="3"/>
  </si>
  <si>
    <t>噴射ノズル</t>
    <rPh sb="0" eb="2">
      <t>フンシャ</t>
    </rPh>
    <phoneticPr fontId="3"/>
  </si>
  <si>
    <t>[        ]本</t>
    <rPh sb="10" eb="11">
      <t>ホン</t>
    </rPh>
    <phoneticPr fontId="3"/>
  </si>
  <si>
    <t>遠隔手動･現場手動</t>
  </si>
  <si>
    <t>遠隔手動(タイマ式)･現場手動</t>
    <rPh sb="8" eb="9">
      <t>シキ</t>
    </rPh>
    <phoneticPr fontId="3"/>
  </si>
  <si>
    <t>活性炭脱臭方式</t>
    <rPh sb="0" eb="3">
      <t>カッセイタン</t>
    </rPh>
    <rPh sb="3" eb="5">
      <t>ダッシュウ</t>
    </rPh>
    <rPh sb="5" eb="7">
      <t>ホウシキ</t>
    </rPh>
    <phoneticPr fontId="3"/>
  </si>
  <si>
    <t>活性炭交換頻度</t>
    <rPh sb="3" eb="5">
      <t>コウカン</t>
    </rPh>
    <rPh sb="5" eb="7">
      <t>ヒンド</t>
    </rPh>
    <phoneticPr fontId="3"/>
  </si>
  <si>
    <t>活性炭充填量</t>
    <phoneticPr fontId="3"/>
  </si>
  <si>
    <t>入口臭気濃度</t>
    <rPh sb="0" eb="2">
      <t>イリグチ</t>
    </rPh>
    <rPh sb="2" eb="4">
      <t>シュウキ</t>
    </rPh>
    <rPh sb="4" eb="6">
      <t>ノウド</t>
    </rPh>
    <phoneticPr fontId="3"/>
  </si>
  <si>
    <t>出口臭気濃度</t>
    <rPh sb="0" eb="1">
      <t>デ</t>
    </rPh>
    <phoneticPr fontId="3"/>
  </si>
  <si>
    <t>[        ]回/年</t>
    <rPh sb="10" eb="11">
      <t>カイ</t>
    </rPh>
    <rPh sb="12" eb="13">
      <t>ネン</t>
    </rPh>
    <phoneticPr fontId="3"/>
  </si>
  <si>
    <t>悪臭防止法の排出口規制に適合する濃度</t>
    <rPh sb="0" eb="2">
      <t>アクシュウ</t>
    </rPh>
    <rPh sb="2" eb="4">
      <t>ボウシ</t>
    </rPh>
    <rPh sb="4" eb="5">
      <t>ホウ</t>
    </rPh>
    <rPh sb="6" eb="8">
      <t>ハイシュツ</t>
    </rPh>
    <rPh sb="8" eb="9">
      <t>クチ</t>
    </rPh>
    <rPh sb="9" eb="11">
      <t>キセイ</t>
    </rPh>
    <rPh sb="12" eb="14">
      <t>テキゴウ</t>
    </rPh>
    <rPh sb="16" eb="18">
      <t>ノウド</t>
    </rPh>
    <phoneticPr fontId="3"/>
  </si>
  <si>
    <t>脱臭用送風機</t>
    <rPh sb="2" eb="3">
      <t>ヨウ</t>
    </rPh>
    <rPh sb="3" eb="6">
      <t>ソウフウキ</t>
    </rPh>
    <phoneticPr fontId="3"/>
  </si>
  <si>
    <t>[      ]ｔ</t>
    <phoneticPr fontId="3"/>
  </si>
  <si>
    <t>ポリップ式</t>
    <phoneticPr fontId="3"/>
  </si>
  <si>
    <t>[      ]㎥</t>
    <phoneticPr fontId="3"/>
  </si>
  <si>
    <t>ごみ単位体積重量</t>
    <phoneticPr fontId="3"/>
  </si>
  <si>
    <t>定格荷重算出[     ]ｔ/㎥、稼働率算出[     ]ｔ/㎥</t>
    <phoneticPr fontId="3"/>
  </si>
  <si>
    <t>揚　程</t>
    <phoneticPr fontId="3"/>
  </si>
  <si>
    <t>[      ]m</t>
    <phoneticPr fontId="3"/>
  </si>
  <si>
    <t>遠隔手動、半自動</t>
    <phoneticPr fontId="3"/>
  </si>
  <si>
    <t>給電方式</t>
    <phoneticPr fontId="3"/>
  </si>
  <si>
    <t>キャプタイヤケーブルカーテンハンガ方式</t>
    <phoneticPr fontId="3"/>
  </si>
  <si>
    <t>容量算定用単位体積重量</t>
    <phoneticPr fontId="3"/>
  </si>
  <si>
    <t>主要寸法</t>
    <phoneticPr fontId="3"/>
  </si>
  <si>
    <t>ダンピング所要時間</t>
    <phoneticPr fontId="3"/>
  </si>
  <si>
    <t>操作方式</t>
  </si>
  <si>
    <t>30秒以内</t>
    <rPh sb="2" eb="3">
      <t>ビョウ</t>
    </rPh>
    <rPh sb="3" eb="5">
      <t>イナイ</t>
    </rPh>
    <phoneticPr fontId="3"/>
  </si>
  <si>
    <t>二軸式</t>
    <rPh sb="0" eb="1">
      <t>ニ</t>
    </rPh>
    <rPh sb="1" eb="2">
      <t>ジク</t>
    </rPh>
    <rPh sb="2" eb="3">
      <t>シキ</t>
    </rPh>
    <phoneticPr fontId="3"/>
  </si>
  <si>
    <t>高トルク低速せん断式</t>
    <rPh sb="0" eb="1">
      <t>コウ</t>
    </rPh>
    <rPh sb="4" eb="6">
      <t>テイソク</t>
    </rPh>
    <rPh sb="8" eb="9">
      <t>ダン</t>
    </rPh>
    <rPh sb="9" eb="10">
      <t>シキ</t>
    </rPh>
    <phoneticPr fontId="3"/>
  </si>
  <si>
    <t>処理対象物</t>
    <phoneticPr fontId="3"/>
  </si>
  <si>
    <t>処理対象物最大寸法</t>
    <phoneticPr fontId="3"/>
  </si>
  <si>
    <t>能　力</t>
  </si>
  <si>
    <t>投入口寸法</t>
    <phoneticPr fontId="3"/>
  </si>
  <si>
    <t>破砕粒度</t>
    <phoneticPr fontId="3"/>
  </si>
  <si>
    <t>可燃性粗大ごみ</t>
    <phoneticPr fontId="3"/>
  </si>
  <si>
    <t>[      ]㎜×[      ]㎜×[      ]㎜以下</t>
    <rPh sb="29" eb="31">
      <t>イカ</t>
    </rPh>
    <phoneticPr fontId="3"/>
  </si>
  <si>
    <t>９/5h</t>
    <phoneticPr fontId="3"/>
  </si>
  <si>
    <t>400㎜以下</t>
    <phoneticPr fontId="3"/>
  </si>
  <si>
    <t>[      ]基</t>
    <rPh sb="8" eb="9">
      <t>キ</t>
    </rPh>
    <phoneticPr fontId="3"/>
  </si>
  <si>
    <t>トラフ幅</t>
    <phoneticPr fontId="3"/>
  </si>
  <si>
    <t>[      ]ｔ/h</t>
    <phoneticPr fontId="3"/>
  </si>
  <si>
    <t>[      ]％以上</t>
    <rPh sb="9" eb="11">
      <t>イジョウ</t>
    </rPh>
    <phoneticPr fontId="3"/>
  </si>
  <si>
    <t>余裕率は以下のコンベヤにも適用する</t>
    <phoneticPr fontId="3"/>
  </si>
  <si>
    <t>[      ]m/min</t>
    <phoneticPr fontId="3"/>
  </si>
  <si>
    <t>主要寸法</t>
    <rPh sb="0" eb="2">
      <t>シュヨウ</t>
    </rPh>
    <rPh sb="2" eb="4">
      <t>スンポウ</t>
    </rPh>
    <phoneticPr fontId="3"/>
  </si>
  <si>
    <t>扉寸法</t>
  </si>
  <si>
    <t>車両検知方式</t>
    <phoneticPr fontId="3"/>
  </si>
  <si>
    <t>開閉時間</t>
    <phoneticPr fontId="3"/>
  </si>
  <si>
    <t>駆動装置</t>
    <phoneticPr fontId="3"/>
  </si>
  <si>
    <t>[      ]秒以内</t>
    <rPh sb="8" eb="9">
      <t>ビョウ</t>
    </rPh>
    <rPh sb="9" eb="11">
      <t>イナイ</t>
    </rPh>
    <phoneticPr fontId="3"/>
  </si>
  <si>
    <t>観音開き式　ﾀﾞﾝﾋﾟﾝｸﾞﾎﾞｯｸｽ用はそれ以外でも可</t>
    <rPh sb="0" eb="2">
      <t>カンノン</t>
    </rPh>
    <rPh sb="2" eb="3">
      <t>ヒラ</t>
    </rPh>
    <rPh sb="4" eb="5">
      <t>シキ</t>
    </rPh>
    <rPh sb="19" eb="20">
      <t>ヨウ</t>
    </rPh>
    <rPh sb="23" eb="25">
      <t>イガイ</t>
    </rPh>
    <rPh sb="27" eb="28">
      <t>カ</t>
    </rPh>
    <phoneticPr fontId="3"/>
  </si>
  <si>
    <t>４基　ダンピングボックス用１基(計５基)</t>
    <rPh sb="1" eb="2">
      <t>キ</t>
    </rPh>
    <rPh sb="14" eb="15">
      <t>キ</t>
    </rPh>
    <rPh sb="16" eb="17">
      <t>ケイ</t>
    </rPh>
    <rPh sb="18" eb="19">
      <t>キ</t>
    </rPh>
    <phoneticPr fontId="3"/>
  </si>
  <si>
    <t>開閉時間</t>
    <rPh sb="0" eb="2">
      <t>カイヘイ</t>
    </rPh>
    <rPh sb="2" eb="4">
      <t>ジカン</t>
    </rPh>
    <phoneticPr fontId="3"/>
  </si>
  <si>
    <t>開口寸法</t>
    <rPh sb="0" eb="2">
      <t>カイコウ</t>
    </rPh>
    <rPh sb="2" eb="4">
      <t>スンポウ</t>
    </rPh>
    <phoneticPr fontId="3"/>
  </si>
  <si>
    <t>幅３ｍ×高さ５ｍ(主に４ｔパッカー車対象)</t>
    <rPh sb="4" eb="5">
      <t>タカ</t>
    </rPh>
    <rPh sb="9" eb="10">
      <t>オモ</t>
    </rPh>
    <rPh sb="17" eb="18">
      <t>シャ</t>
    </rPh>
    <rPh sb="18" eb="20">
      <t>タイショウ</t>
    </rPh>
    <phoneticPr fontId="3"/>
  </si>
  <si>
    <t>自動、現場手動</t>
    <phoneticPr fontId="3"/>
  </si>
  <si>
    <t>自動･現場手動、ダンピングボックスは現場手動</t>
    <phoneticPr fontId="3"/>
  </si>
  <si>
    <t>10kg</t>
    <phoneticPr fontId="3"/>
  </si>
  <si>
    <t>印字項目</t>
  </si>
  <si>
    <t>印字方式</t>
  </si>
  <si>
    <t>表示方法</t>
  </si>
  <si>
    <t>最小目盛</t>
    <phoneticPr fontId="3"/>
  </si>
  <si>
    <t>最大秤量</t>
    <rPh sb="0" eb="2">
      <t>サイダイ</t>
    </rPh>
    <rPh sb="2" eb="4">
      <t>ヒョウリョウ</t>
    </rPh>
    <phoneticPr fontId="3"/>
  </si>
  <si>
    <t>電　源</t>
    <phoneticPr fontId="3"/>
  </si>
  <si>
    <t>屋内ごみピット直接投入方式</t>
    <rPh sb="0" eb="2">
      <t>オクナイ</t>
    </rPh>
    <rPh sb="7" eb="9">
      <t>チョクセツ</t>
    </rPh>
    <rPh sb="9" eb="11">
      <t>トウニュウ</t>
    </rPh>
    <rPh sb="11" eb="13">
      <t>ホウシキ</t>
    </rPh>
    <phoneticPr fontId="3"/>
  </si>
  <si>
    <t>鉄筋コンクリート造</t>
    <rPh sb="0" eb="2">
      <t>テッキン</t>
    </rPh>
    <rPh sb="8" eb="9">
      <t>ゾウ</t>
    </rPh>
    <phoneticPr fontId="3"/>
  </si>
  <si>
    <t>積載台寸法</t>
    <rPh sb="0" eb="2">
      <t>セキサイ</t>
    </rPh>
    <rPh sb="2" eb="3">
      <t>ダイ</t>
    </rPh>
    <rPh sb="3" eb="5">
      <t>スンポウ</t>
    </rPh>
    <phoneticPr fontId="3"/>
  </si>
  <si>
    <t>30ｔ以上</t>
    <rPh sb="3" eb="5">
      <t>イジョウ</t>
    </rPh>
    <phoneticPr fontId="3"/>
  </si>
  <si>
    <t>幅[　     ]ｍ×長さ[       ]ｍ</t>
    <rPh sb="0" eb="1">
      <t>ハバ</t>
    </rPh>
    <rPh sb="11" eb="12">
      <t>ナガ</t>
    </rPh>
    <phoneticPr fontId="3"/>
  </si>
  <si>
    <t>床</t>
    <rPh sb="0" eb="1">
      <t>ユカ</t>
    </rPh>
    <phoneticPr fontId="3"/>
  </si>
  <si>
    <t>壁</t>
    <rPh sb="0" eb="1">
      <t>カベ</t>
    </rPh>
    <phoneticPr fontId="3"/>
  </si>
  <si>
    <t>[　　　]</t>
    <phoneticPr fontId="3"/>
  </si>
  <si>
    <t>床</t>
    <phoneticPr fontId="3"/>
  </si>
  <si>
    <t>天井(屋根)</t>
    <phoneticPr fontId="3"/>
  </si>
  <si>
    <t>高さ[　　　]m</t>
    <rPh sb="0" eb="1">
      <t>タカ</t>
    </rPh>
    <phoneticPr fontId="3"/>
  </si>
  <si>
    <t>　　</t>
    <phoneticPr fontId="3"/>
  </si>
  <si>
    <t>天　井</t>
    <phoneticPr fontId="3"/>
  </si>
  <si>
    <t>投入監視室</t>
    <rPh sb="0" eb="2">
      <t>トウニュウ</t>
    </rPh>
    <rPh sb="2" eb="4">
      <t>カンシ</t>
    </rPh>
    <rPh sb="4" eb="5">
      <t>シツ</t>
    </rPh>
    <phoneticPr fontId="3"/>
  </si>
  <si>
    <t>床仕上げ</t>
    <phoneticPr fontId="3"/>
  </si>
  <si>
    <t>作業者の安全対策</t>
    <rPh sb="0" eb="3">
      <t>サギョウシャ</t>
    </rPh>
    <rPh sb="4" eb="6">
      <t>アンゼン</t>
    </rPh>
    <rPh sb="6" eb="8">
      <t>タイサク</t>
    </rPh>
    <phoneticPr fontId="3"/>
  </si>
  <si>
    <t>臭気対策</t>
    <rPh sb="0" eb="2">
      <t>シュウキ</t>
    </rPh>
    <rPh sb="2" eb="4">
      <t>タイサク</t>
    </rPh>
    <phoneticPr fontId="3"/>
  </si>
  <si>
    <t>粉じん対策</t>
    <rPh sb="0" eb="1">
      <t>フン</t>
    </rPh>
    <rPh sb="3" eb="5">
      <t>タイサク</t>
    </rPh>
    <phoneticPr fontId="3"/>
  </si>
  <si>
    <t>[　　　]％</t>
    <phoneticPr fontId="3"/>
  </si>
  <si>
    <t>屋根に占めるトップライトの面積割合</t>
    <rPh sb="0" eb="2">
      <t>ヤネ</t>
    </rPh>
    <rPh sb="3" eb="4">
      <t>シ</t>
    </rPh>
    <rPh sb="13" eb="15">
      <t>メンセキ</t>
    </rPh>
    <rPh sb="15" eb="17">
      <t>ワリアイ</t>
    </rPh>
    <phoneticPr fontId="3"/>
  </si>
  <si>
    <t>床面の凍結防止対策</t>
    <rPh sb="0" eb="1">
      <t>ユカ</t>
    </rPh>
    <rPh sb="1" eb="2">
      <t>メン</t>
    </rPh>
    <rPh sb="3" eb="5">
      <t>トウケツ</t>
    </rPh>
    <rPh sb="5" eb="7">
      <t>ボウシ</t>
    </rPh>
    <rPh sb="7" eb="9">
      <t>タイサク</t>
    </rPh>
    <phoneticPr fontId="3"/>
  </si>
  <si>
    <t>水洗浄方式</t>
    <rPh sb="0" eb="1">
      <t>ミズ</t>
    </rPh>
    <rPh sb="1" eb="3">
      <t>センジョウ</t>
    </rPh>
    <rPh sb="3" eb="5">
      <t>ホウシキ</t>
    </rPh>
    <phoneticPr fontId="3"/>
  </si>
  <si>
    <t>[      ]㎡</t>
    <phoneticPr fontId="3"/>
  </si>
  <si>
    <t>扉外側庇屋根下の床面積</t>
    <rPh sb="0" eb="1">
      <t>トビラ</t>
    </rPh>
    <rPh sb="1" eb="3">
      <t>ソトガワ</t>
    </rPh>
    <rPh sb="3" eb="4">
      <t>ヒサシ</t>
    </rPh>
    <rPh sb="4" eb="6">
      <t>ヤネ</t>
    </rPh>
    <rPh sb="6" eb="7">
      <t>シタ</t>
    </rPh>
    <rPh sb="8" eb="9">
      <t>ユカ</t>
    </rPh>
    <rPh sb="9" eb="11">
      <t>メンセキ</t>
    </rPh>
    <phoneticPr fontId="3"/>
  </si>
  <si>
    <t>吹抜け防止方法</t>
    <rPh sb="5" eb="7">
      <t>ホウホウ</t>
    </rPh>
    <phoneticPr fontId="3"/>
  </si>
  <si>
    <t>安全対策</t>
    <rPh sb="0" eb="2">
      <t>アンゼン</t>
    </rPh>
    <rPh sb="2" eb="4">
      <t>タイサク</t>
    </rPh>
    <phoneticPr fontId="3"/>
  </si>
  <si>
    <t>[      ]㎜</t>
    <phoneticPr fontId="3"/>
  </si>
  <si>
    <t>安全対策</t>
    <phoneticPr fontId="3"/>
  </si>
  <si>
    <t>幅[     ]m×高さ[     ]m、厚さ[      ]mm</t>
    <rPh sb="10" eb="11">
      <t>タカ</t>
    </rPh>
    <rPh sb="21" eb="22">
      <t>アツ</t>
    </rPh>
    <phoneticPr fontId="3"/>
  </si>
  <si>
    <t>[      ]、厚さ[      ]mm</t>
    <phoneticPr fontId="3"/>
  </si>
  <si>
    <t>ごみへの対応策</t>
    <rPh sb="4" eb="6">
      <t>タイオウ</t>
    </rPh>
    <rPh sb="6" eb="7">
      <t>サク</t>
    </rPh>
    <phoneticPr fontId="3"/>
  </si>
  <si>
    <t>処理不適物の判別･除去方法</t>
    <rPh sb="0" eb="2">
      <t>ショリ</t>
    </rPh>
    <rPh sb="2" eb="4">
      <t>フテキ</t>
    </rPh>
    <rPh sb="4" eb="5">
      <t>ブツ</t>
    </rPh>
    <rPh sb="6" eb="8">
      <t>ハンベツ</t>
    </rPh>
    <rPh sb="9" eb="11">
      <t>ジョキョ</t>
    </rPh>
    <rPh sb="11" eb="13">
      <t>ホウホウ</t>
    </rPh>
    <phoneticPr fontId="3"/>
  </si>
  <si>
    <t>230kg/㎥</t>
    <phoneticPr fontId="3"/>
  </si>
  <si>
    <t>[      ]㎥/min</t>
    <phoneticPr fontId="3"/>
  </si>
  <si>
    <t>エアカーテン</t>
    <phoneticPr fontId="3"/>
  </si>
  <si>
    <t>幅[      ]m×奥行き[      ]m×深さ[       ]m</t>
    <rPh sb="0" eb="1">
      <t>ハバ</t>
    </rPh>
    <rPh sb="11" eb="13">
      <t>オクユ</t>
    </rPh>
    <rPh sb="24" eb="25">
      <t>フカ</t>
    </rPh>
    <phoneticPr fontId="3"/>
  </si>
  <si>
    <t>散水装置、手摺、その他必要機器[      ]</t>
    <rPh sb="0" eb="2">
      <t>サンスイ</t>
    </rPh>
    <rPh sb="2" eb="4">
      <t>ソウチ</t>
    </rPh>
    <rPh sb="5" eb="7">
      <t>テスリ</t>
    </rPh>
    <rPh sb="10" eb="11">
      <t>タ</t>
    </rPh>
    <rPh sb="11" eb="13">
      <t>ヒツヨウ</t>
    </rPh>
    <rPh sb="13" eb="15">
      <t>キキ</t>
    </rPh>
    <phoneticPr fontId="3"/>
  </si>
  <si>
    <t>有効容量</t>
    <rPh sb="0" eb="2">
      <t>ユウコウ</t>
    </rPh>
    <phoneticPr fontId="3"/>
  </si>
  <si>
    <t>底盤勾配</t>
    <rPh sb="0" eb="1">
      <t>ソコ</t>
    </rPh>
    <rPh sb="1" eb="2">
      <t>バン</t>
    </rPh>
    <rPh sb="2" eb="4">
      <t>コウバイ</t>
    </rPh>
    <phoneticPr fontId="3"/>
  </si>
  <si>
    <t>シュート部補強対策</t>
    <rPh sb="4" eb="5">
      <t>ブ</t>
    </rPh>
    <rPh sb="5" eb="7">
      <t>ホキョウ</t>
    </rPh>
    <rPh sb="7" eb="8">
      <t>タイ</t>
    </rPh>
    <rPh sb="8" eb="9">
      <t>サク</t>
    </rPh>
    <phoneticPr fontId="3"/>
  </si>
  <si>
    <t>対作業者</t>
    <rPh sb="0" eb="1">
      <t>タイ</t>
    </rPh>
    <rPh sb="1" eb="4">
      <t>サギョウシャ</t>
    </rPh>
    <phoneticPr fontId="3"/>
  </si>
  <si>
    <t>対搬入車両</t>
    <rPh sb="1" eb="3">
      <t>ハンニュウ</t>
    </rPh>
    <rPh sb="3" eb="4">
      <t>シャ</t>
    </rPh>
    <rPh sb="4" eb="5">
      <t>リョウ</t>
    </rPh>
    <phoneticPr fontId="3"/>
  </si>
  <si>
    <t>臭気対策</t>
    <phoneticPr fontId="3"/>
  </si>
  <si>
    <t>火災対策</t>
    <rPh sb="0" eb="2">
      <t>カサイ</t>
    </rPh>
    <rPh sb="2" eb="4">
      <t>タイサク</t>
    </rPh>
    <phoneticPr fontId="3"/>
  </si>
  <si>
    <t>２基(バケット３基、うち１基は交互運転用)</t>
    <rPh sb="1" eb="2">
      <t>キ</t>
    </rPh>
    <rPh sb="8" eb="9">
      <t>キ</t>
    </rPh>
    <rPh sb="13" eb="14">
      <t>キ</t>
    </rPh>
    <rPh sb="15" eb="17">
      <t>コウゴ</t>
    </rPh>
    <rPh sb="17" eb="19">
      <t>ウンテン</t>
    </rPh>
    <rPh sb="19" eb="20">
      <t>ヨウ</t>
    </rPh>
    <phoneticPr fontId="3"/>
  </si>
  <si>
    <t>バケット</t>
    <phoneticPr fontId="3"/>
  </si>
  <si>
    <t>切取容量</t>
    <phoneticPr fontId="3"/>
  </si>
  <si>
    <t>稼働率</t>
    <phoneticPr fontId="3"/>
  </si>
  <si>
    <t>自動運転時</t>
    <rPh sb="0" eb="2">
      <t>ジドウ</t>
    </rPh>
    <rPh sb="2" eb="4">
      <t>ウンテン</t>
    </rPh>
    <rPh sb="4" eb="5">
      <t>ジ</t>
    </rPh>
    <phoneticPr fontId="3"/>
  </si>
  <si>
    <t>[      ]％</t>
    <phoneticPr fontId="3"/>
  </si>
  <si>
    <t>１基稼働･手動時</t>
    <phoneticPr fontId="3"/>
  </si>
  <si>
    <t>33％以下</t>
    <phoneticPr fontId="3"/>
  </si>
  <si>
    <t>ブレーキ方式</t>
    <rPh sb="4" eb="6">
      <t>ホウシキ</t>
    </rPh>
    <phoneticPr fontId="3"/>
  </si>
  <si>
    <t>[      ]㎜以上 (滑り面[      ]㎜以上)</t>
    <phoneticPr fontId="3"/>
  </si>
  <si>
    <t>幅[      ]m×奥行き[      ]m×深さ[      ]m</t>
    <phoneticPr fontId="3"/>
  </si>
  <si>
    <t>階段、その他必要な機器[       ]</t>
    <rPh sb="0" eb="2">
      <t>カイダン</t>
    </rPh>
    <rPh sb="5" eb="6">
      <t>タ</t>
    </rPh>
    <rPh sb="6" eb="8">
      <t>ヒツヨウ</t>
    </rPh>
    <rPh sb="9" eb="11">
      <t>キキ</t>
    </rPh>
    <phoneticPr fontId="3"/>
  </si>
  <si>
    <t>本体[      ]、爪[      ]</t>
    <rPh sb="0" eb="2">
      <t>ホンタイ</t>
    </rPh>
    <rPh sb="11" eb="12">
      <t>ツメ</t>
    </rPh>
    <phoneticPr fontId="3"/>
  </si>
  <si>
    <t>モニタ監視対象</t>
    <rPh sb="3" eb="5">
      <t>カンシ</t>
    </rPh>
    <rPh sb="5" eb="7">
      <t>タイショウ</t>
    </rPh>
    <phoneticPr fontId="3"/>
  </si>
  <si>
    <t>ﾊﾞｹｯﾄとﾋﾟｯﾄの衝突防止策</t>
    <rPh sb="11" eb="13">
      <t>ショウトツ</t>
    </rPh>
    <rPh sb="13" eb="15">
      <t>ボウシ</t>
    </rPh>
    <rPh sb="15" eb="16">
      <t>サク</t>
    </rPh>
    <phoneticPr fontId="3"/>
  </si>
  <si>
    <t>走行ﾚｰﾝ防音･防振対策</t>
    <rPh sb="0" eb="2">
      <t>ソウコウ</t>
    </rPh>
    <rPh sb="5" eb="7">
      <t>ボウオン</t>
    </rPh>
    <rPh sb="8" eb="10">
      <t>ボウシン</t>
    </rPh>
    <rPh sb="10" eb="12">
      <t>タイサク</t>
    </rPh>
    <phoneticPr fontId="3"/>
  </si>
  <si>
    <t>ピット内で何れのクレーンも可能のこと</t>
    <rPh sb="3" eb="4">
      <t>ナイ</t>
    </rPh>
    <rPh sb="5" eb="6">
      <t>イズ</t>
    </rPh>
    <rPh sb="13" eb="15">
      <t>カノウ</t>
    </rPh>
    <phoneticPr fontId="3"/>
  </si>
  <si>
    <t>全てのごみ掴取り方法</t>
    <phoneticPr fontId="3"/>
  </si>
  <si>
    <t>戻りごみ対策</t>
    <rPh sb="0" eb="1">
      <t>モド</t>
    </rPh>
    <rPh sb="4" eb="6">
      <t>タイサク</t>
    </rPh>
    <phoneticPr fontId="3"/>
  </si>
  <si>
    <t>破砕物ピット投入方法</t>
    <rPh sb="0" eb="2">
      <t>ハサイ</t>
    </rPh>
    <rPh sb="2" eb="3">
      <t>ブツ</t>
    </rPh>
    <rPh sb="6" eb="8">
      <t>トウニュウ</t>
    </rPh>
    <rPh sb="8" eb="10">
      <t>ホウホウ</t>
    </rPh>
    <phoneticPr fontId="3"/>
  </si>
  <si>
    <t>ごみ受入れ(投入)方法</t>
    <rPh sb="2" eb="3">
      <t>ウ</t>
    </rPh>
    <rPh sb="3" eb="4">
      <t>イ</t>
    </rPh>
    <rPh sb="6" eb="8">
      <t>トウニュウ</t>
    </rPh>
    <rPh sb="9" eb="11">
      <t>ホウホウ</t>
    </rPh>
    <phoneticPr fontId="3"/>
  </si>
  <si>
    <t>爆発対策</t>
    <rPh sb="0" eb="2">
      <t>バクハツ</t>
    </rPh>
    <rPh sb="2" eb="4">
      <t>タイサク</t>
    </rPh>
    <phoneticPr fontId="3"/>
  </si>
  <si>
    <t>火災対策</t>
    <phoneticPr fontId="3"/>
  </si>
  <si>
    <t>落じん･粉じん対策</t>
    <rPh sb="0" eb="1">
      <t>ラク</t>
    </rPh>
    <rPh sb="4" eb="5">
      <t>フン</t>
    </rPh>
    <rPh sb="7" eb="9">
      <t>タイサク</t>
    </rPh>
    <phoneticPr fontId="3"/>
  </si>
  <si>
    <t>落じん･粉じん対策</t>
    <phoneticPr fontId="3"/>
  </si>
  <si>
    <t>落じん･粉じん対策</t>
    <rPh sb="4" eb="5">
      <t>フン</t>
    </rPh>
    <phoneticPr fontId="3"/>
  </si>
  <si>
    <t>過負荷保護装置･その他必要な機器[      ]</t>
    <rPh sb="3" eb="5">
      <t>ホゴ</t>
    </rPh>
    <rPh sb="5" eb="7">
      <t>ソウチ</t>
    </rPh>
    <phoneticPr fontId="3"/>
  </si>
  <si>
    <t>戻りごみ対策</t>
    <phoneticPr fontId="3"/>
  </si>
  <si>
    <t>連続運転期間</t>
    <phoneticPr fontId="3"/>
  </si>
  <si>
    <t>15日以上</t>
    <phoneticPr fontId="3"/>
  </si>
  <si>
    <t>凍結防止対策</t>
    <phoneticPr fontId="3"/>
  </si>
  <si>
    <t>ホッパゲート･ブリッジ解除装置･ホッパレベル検出装置･その他必要な機器[        ]</t>
    <rPh sb="11" eb="13">
      <t>カイジョ</t>
    </rPh>
    <rPh sb="13" eb="15">
      <t>ソウチ</t>
    </rPh>
    <rPh sb="22" eb="24">
      <t>ケンシュツ</t>
    </rPh>
    <rPh sb="24" eb="26">
      <t>ソウチ</t>
    </rPh>
    <rPh sb="29" eb="30">
      <t>タ</t>
    </rPh>
    <rPh sb="30" eb="32">
      <t>ヒツヨウ</t>
    </rPh>
    <rPh sb="33" eb="35">
      <t>キキ</t>
    </rPh>
    <phoneticPr fontId="3"/>
  </si>
  <si>
    <t>全開時[      ]m</t>
    <rPh sb="0" eb="2">
      <t>ゼンカイ</t>
    </rPh>
    <rPh sb="2" eb="3">
      <t>ジ</t>
    </rPh>
    <phoneticPr fontId="3"/>
  </si>
  <si>
    <t>[        ]時間分</t>
    <rPh sb="10" eb="12">
      <t>ジカン</t>
    </rPh>
    <rPh sb="12" eb="13">
      <t>ブン</t>
    </rPh>
    <phoneticPr fontId="3"/>
  </si>
  <si>
    <t>ゲート</t>
    <phoneticPr fontId="3"/>
  </si>
  <si>
    <t>操作方式</t>
    <rPh sb="0" eb="2">
      <t>ソウサ</t>
    </rPh>
    <phoneticPr fontId="3"/>
  </si>
  <si>
    <t>ごみ･埃の飛散防止対策</t>
    <rPh sb="3" eb="4">
      <t>ホコリ</t>
    </rPh>
    <rPh sb="5" eb="7">
      <t>ヒサン</t>
    </rPh>
    <rPh sb="7" eb="9">
      <t>ボウシ</t>
    </rPh>
    <rPh sb="9" eb="11">
      <t>タイサク</t>
    </rPh>
    <phoneticPr fontId="3"/>
  </si>
  <si>
    <t>検出方法</t>
    <rPh sb="0" eb="2">
      <t>ケンシュツ</t>
    </rPh>
    <rPh sb="2" eb="4">
      <t>ホウホウ</t>
    </rPh>
    <phoneticPr fontId="3"/>
  </si>
  <si>
    <t>解除方法</t>
    <rPh sb="0" eb="2">
      <t>カイジョ</t>
    </rPh>
    <rPh sb="2" eb="4">
      <t>ホウホウ</t>
    </rPh>
    <phoneticPr fontId="3"/>
  </si>
  <si>
    <t>床面とホッパの密着方法</t>
    <rPh sb="0" eb="1">
      <t>ユカ</t>
    </rPh>
    <rPh sb="1" eb="2">
      <t>メン</t>
    </rPh>
    <rPh sb="7" eb="9">
      <t>ミッチャク</t>
    </rPh>
    <rPh sb="9" eb="11">
      <t>ホウホウ</t>
    </rPh>
    <phoneticPr fontId="3"/>
  </si>
  <si>
    <t>人への安全対策</t>
    <rPh sb="5" eb="7">
      <t>タイサク</t>
    </rPh>
    <phoneticPr fontId="3"/>
  </si>
  <si>
    <t>その他必要な機器[        ]</t>
    <rPh sb="2" eb="3">
      <t>タ</t>
    </rPh>
    <rPh sb="3" eb="5">
      <t>ヒツヨウ</t>
    </rPh>
    <rPh sb="6" eb="8">
      <t>キキ</t>
    </rPh>
    <phoneticPr fontId="3"/>
  </si>
  <si>
    <t>[        ]kg/h以上</t>
    <phoneticPr fontId="3"/>
  </si>
  <si>
    <t>熱灼減量</t>
    <rPh sb="0" eb="1">
      <t>ネッ</t>
    </rPh>
    <rPh sb="1" eb="2">
      <t>シャク</t>
    </rPh>
    <rPh sb="2" eb="4">
      <t>ゲンリョウ</t>
    </rPh>
    <phoneticPr fontId="3"/>
  </si>
  <si>
    <t>５％以下</t>
    <rPh sb="2" eb="4">
      <t>イカ</t>
    </rPh>
    <phoneticPr fontId="3"/>
  </si>
  <si>
    <t>クリンカ防止対策</t>
    <rPh sb="4" eb="6">
      <t>ボウシ</t>
    </rPh>
    <rPh sb="6" eb="8">
      <t>タイサク</t>
    </rPh>
    <phoneticPr fontId="3"/>
  </si>
  <si>
    <t>空気吹抜け防止方法</t>
    <rPh sb="0" eb="2">
      <t>クウキ</t>
    </rPh>
    <rPh sb="2" eb="3">
      <t>フ</t>
    </rPh>
    <rPh sb="3" eb="4">
      <t>ヌ</t>
    </rPh>
    <rPh sb="5" eb="7">
      <t>ボウシ</t>
    </rPh>
    <rPh sb="7" eb="9">
      <t>ホウホウ</t>
    </rPh>
    <phoneticPr fontId="3"/>
  </si>
  <si>
    <t>覗窓･計測口･カメラ用監視窓･点検口･その他必要な機器[        ]</t>
    <rPh sb="0" eb="1">
      <t>ノゾ</t>
    </rPh>
    <rPh sb="1" eb="2">
      <t>マド</t>
    </rPh>
    <rPh sb="3" eb="5">
      <t>ケイソク</t>
    </rPh>
    <rPh sb="5" eb="6">
      <t>クチ</t>
    </rPh>
    <rPh sb="10" eb="11">
      <t>ヨウ</t>
    </rPh>
    <rPh sb="11" eb="13">
      <t>カンシ</t>
    </rPh>
    <rPh sb="13" eb="14">
      <t>マド</t>
    </rPh>
    <rPh sb="15" eb="17">
      <t>テンケン</t>
    </rPh>
    <rPh sb="17" eb="18">
      <t>クチ</t>
    </rPh>
    <phoneticPr fontId="3"/>
  </si>
  <si>
    <t>再燃焼室</t>
    <phoneticPr fontId="3"/>
  </si>
  <si>
    <t>燃焼室</t>
    <phoneticPr fontId="3"/>
  </si>
  <si>
    <t>[        ]kJ/㎥･h…5,023ｋJ/kg</t>
    <phoneticPr fontId="3"/>
  </si>
  <si>
    <t>[        ]kJ/㎥･h…8,791ｋJ/kg</t>
    <phoneticPr fontId="3"/>
  </si>
  <si>
    <t>[        ]kJ/㎥･h…12,560ｋJ/kg</t>
    <phoneticPr fontId="3"/>
  </si>
  <si>
    <t>クリンカ防止対策</t>
    <phoneticPr fontId="3"/>
  </si>
  <si>
    <t>空気比</t>
    <rPh sb="0" eb="2">
      <t>クウキ</t>
    </rPh>
    <rPh sb="2" eb="3">
      <t>ヒ</t>
    </rPh>
    <phoneticPr fontId="3"/>
  </si>
  <si>
    <t>温　度</t>
    <rPh sb="0" eb="1">
      <t>アツシ</t>
    </rPh>
    <rPh sb="2" eb="3">
      <t>ド</t>
    </rPh>
    <phoneticPr fontId="3"/>
  </si>
  <si>
    <t>[        ]ヶ所</t>
    <rPh sb="11" eb="12">
      <t>ショ</t>
    </rPh>
    <phoneticPr fontId="3"/>
  </si>
  <si>
    <t>最大点検口寸法</t>
    <rPh sb="0" eb="2">
      <t>サイダイ</t>
    </rPh>
    <rPh sb="5" eb="7">
      <t>スンポウ</t>
    </rPh>
    <phoneticPr fontId="3"/>
  </si>
  <si>
    <t>幅[        ]m×高さ[        ]m</t>
    <rPh sb="13" eb="14">
      <t>タカ</t>
    </rPh>
    <phoneticPr fontId="3"/>
  </si>
  <si>
    <t>点検口･その他必要な機器[        ]</t>
    <rPh sb="0" eb="2">
      <t>テンケン</t>
    </rPh>
    <rPh sb="2" eb="3">
      <t>クチ</t>
    </rPh>
    <phoneticPr fontId="3"/>
  </si>
  <si>
    <t>点検口･ダンパ･その他必要な機器[        ]</t>
    <rPh sb="0" eb="2">
      <t>テンケン</t>
    </rPh>
    <rPh sb="2" eb="3">
      <t>クチ</t>
    </rPh>
    <phoneticPr fontId="3"/>
  </si>
  <si>
    <t>騒音対策</t>
    <rPh sb="0" eb="2">
      <t>ソウオン</t>
    </rPh>
    <rPh sb="2" eb="4">
      <t>タイサク</t>
    </rPh>
    <phoneticPr fontId="3"/>
  </si>
  <si>
    <t>火傷防止等安全対策</t>
    <rPh sb="0" eb="2">
      <t>カショウ</t>
    </rPh>
    <rPh sb="2" eb="4">
      <t>ボウシ</t>
    </rPh>
    <rPh sb="4" eb="5">
      <t>トウ</t>
    </rPh>
    <rPh sb="5" eb="7">
      <t>アンゼン</t>
    </rPh>
    <rPh sb="7" eb="9">
      <t>タイサク</t>
    </rPh>
    <phoneticPr fontId="3"/>
  </si>
  <si>
    <t>灰の閉塞･堆積･固着対策</t>
    <rPh sb="10" eb="12">
      <t>タイサク</t>
    </rPh>
    <phoneticPr fontId="3"/>
  </si>
  <si>
    <t>火傷防止等安全対策</t>
    <phoneticPr fontId="3"/>
  </si>
  <si>
    <t>流量計･緊急遮断弁･火炎検出装置･その他必要な機器[        ]</t>
    <rPh sb="0" eb="2">
      <t>リュウリョウ</t>
    </rPh>
    <rPh sb="2" eb="3">
      <t>ケイ</t>
    </rPh>
    <rPh sb="4" eb="6">
      <t>キンキュウ</t>
    </rPh>
    <rPh sb="6" eb="8">
      <t>シャダン</t>
    </rPh>
    <rPh sb="8" eb="9">
      <t>ベン</t>
    </rPh>
    <rPh sb="10" eb="12">
      <t>カエン</t>
    </rPh>
    <rPh sb="12" eb="14">
      <t>ケンシュツ</t>
    </rPh>
    <rPh sb="14" eb="16">
      <t>ソウチ</t>
    </rPh>
    <rPh sb="19" eb="20">
      <t>タ</t>
    </rPh>
    <phoneticPr fontId="3"/>
  </si>
  <si>
    <t>ボイラドラム</t>
    <phoneticPr fontId="3"/>
  </si>
  <si>
    <t>管･管寄せ</t>
    <phoneticPr fontId="3"/>
  </si>
  <si>
    <t>加熱器</t>
    <phoneticPr fontId="3"/>
  </si>
  <si>
    <t>ボイラ</t>
    <phoneticPr fontId="3"/>
  </si>
  <si>
    <t>常用圧力</t>
    <phoneticPr fontId="3"/>
  </si>
  <si>
    <t>自然採光法　　　　</t>
    <phoneticPr fontId="3"/>
  </si>
  <si>
    <t>トップライト　　　　　</t>
    <phoneticPr fontId="3"/>
  </si>
  <si>
    <t>構　造</t>
    <phoneticPr fontId="3"/>
  </si>
  <si>
    <t>荷　重</t>
    <phoneticPr fontId="3"/>
  </si>
  <si>
    <t>距　離</t>
    <phoneticPr fontId="3"/>
  </si>
  <si>
    <t>クレーン操作卓</t>
    <rPh sb="4" eb="6">
      <t>ソウサ</t>
    </rPh>
    <rPh sb="6" eb="7">
      <t>タク</t>
    </rPh>
    <phoneticPr fontId="3"/>
  </si>
  <si>
    <t>薬　液</t>
    <phoneticPr fontId="3"/>
  </si>
  <si>
    <t>定格処理能力に対して</t>
    <phoneticPr fontId="3"/>
  </si>
  <si>
    <t>ブリッジ</t>
    <phoneticPr fontId="3"/>
  </si>
  <si>
    <t>容　積</t>
    <phoneticPr fontId="3"/>
  </si>
  <si>
    <t>排ガス温度</t>
    <phoneticPr fontId="3"/>
  </si>
  <si>
    <t>入　口</t>
    <rPh sb="0" eb="1">
      <t>ハイ</t>
    </rPh>
    <rPh sb="2" eb="3">
      <t>クチ</t>
    </rPh>
    <phoneticPr fontId="3"/>
  </si>
  <si>
    <t>出　口</t>
    <rPh sb="0" eb="1">
      <t>デ</t>
    </rPh>
    <rPh sb="2" eb="3">
      <t>クチ</t>
    </rPh>
    <phoneticPr fontId="3"/>
  </si>
  <si>
    <t>耐火材</t>
    <phoneticPr fontId="3"/>
  </si>
  <si>
    <t>蒸気圧力</t>
    <phoneticPr fontId="3"/>
  </si>
  <si>
    <t>ドラム容量</t>
    <rPh sb="3" eb="5">
      <t>ヨウリョウ</t>
    </rPh>
    <phoneticPr fontId="3"/>
  </si>
  <si>
    <t>液面制御方式</t>
    <rPh sb="0" eb="2">
      <t>エキメン</t>
    </rPh>
    <rPh sb="2" eb="4">
      <t>セイギョ</t>
    </rPh>
    <rPh sb="4" eb="6">
      <t>ホウシキ</t>
    </rPh>
    <phoneticPr fontId="3"/>
  </si>
  <si>
    <t>蒸気発生量</t>
    <rPh sb="0" eb="2">
      <t>ジョウキ</t>
    </rPh>
    <rPh sb="2" eb="4">
      <t>ハッセイ</t>
    </rPh>
    <rPh sb="4" eb="5">
      <t>リョウ</t>
    </rPh>
    <phoneticPr fontId="3"/>
  </si>
  <si>
    <t>低質ごみ時</t>
    <rPh sb="0" eb="1">
      <t>テイ</t>
    </rPh>
    <rPh sb="1" eb="2">
      <t>シツ</t>
    </rPh>
    <rPh sb="4" eb="5">
      <t>ジ</t>
    </rPh>
    <phoneticPr fontId="3"/>
  </si>
  <si>
    <t>伝熱面積</t>
    <phoneticPr fontId="3"/>
  </si>
  <si>
    <t>総面積</t>
    <phoneticPr fontId="3"/>
  </si>
  <si>
    <t>エコノマイザ</t>
    <phoneticPr fontId="3"/>
  </si>
  <si>
    <t>最高圧力</t>
    <phoneticPr fontId="3"/>
  </si>
  <si>
    <t>最高蒸気圧力</t>
    <phoneticPr fontId="3"/>
  </si>
  <si>
    <t>給水入口温度</t>
    <rPh sb="0" eb="2">
      <t>キュウスイ</t>
    </rPh>
    <rPh sb="2" eb="4">
      <t>イリグチ</t>
    </rPh>
    <rPh sb="4" eb="6">
      <t>オンド</t>
    </rPh>
    <phoneticPr fontId="3"/>
  </si>
  <si>
    <t>給水出口温度</t>
    <rPh sb="2" eb="3">
      <t>デ</t>
    </rPh>
    <phoneticPr fontId="3"/>
  </si>
  <si>
    <t>材質</t>
    <phoneticPr fontId="3"/>
  </si>
  <si>
    <t>１基/炉</t>
    <phoneticPr fontId="3"/>
  </si>
  <si>
    <t>水面計･安全弁消音器･アキュムレータ･その他必要な機器[        ]</t>
    <rPh sb="0" eb="2">
      <t>スイメン</t>
    </rPh>
    <rPh sb="2" eb="3">
      <t>ケイ</t>
    </rPh>
    <rPh sb="4" eb="7">
      <t>アンゼンベン</t>
    </rPh>
    <rPh sb="7" eb="9">
      <t>ショウオン</t>
    </rPh>
    <rPh sb="9" eb="10">
      <t>キ</t>
    </rPh>
    <phoneticPr fontId="3"/>
  </si>
  <si>
    <t>ダスト搬出装置･その他必要な機器[        ]</t>
    <rPh sb="3" eb="5">
      <t>ハンシュツ</t>
    </rPh>
    <rPh sb="5" eb="7">
      <t>ソウチ</t>
    </rPh>
    <phoneticPr fontId="3"/>
  </si>
  <si>
    <t>排ガスのリーク防止対策</t>
    <rPh sb="0" eb="1">
      <t>ハイ</t>
    </rPh>
    <rPh sb="7" eb="9">
      <t>ボウシ</t>
    </rPh>
    <rPh sb="9" eb="11">
      <t>タイサク</t>
    </rPh>
    <phoneticPr fontId="3"/>
  </si>
  <si>
    <t>点検口(マンホール)数</t>
    <rPh sb="0" eb="2">
      <t>テンケン</t>
    </rPh>
    <rPh sb="2" eb="3">
      <t>クチ</t>
    </rPh>
    <rPh sb="10" eb="11">
      <t>スウ</t>
    </rPh>
    <phoneticPr fontId="3"/>
  </si>
  <si>
    <t>点検口(マンホール)数</t>
    <phoneticPr fontId="3"/>
  </si>
  <si>
    <t>[        ]ヶ所</t>
    <phoneticPr fontId="3"/>
  </si>
  <si>
    <t>排ガスのリーク防止対策</t>
    <phoneticPr fontId="3"/>
  </si>
  <si>
    <t>シュート高温部対策</t>
    <rPh sb="4" eb="6">
      <t>コウオン</t>
    </rPh>
    <rPh sb="6" eb="7">
      <t>ブ</t>
    </rPh>
    <rPh sb="7" eb="9">
      <t>タイサク</t>
    </rPh>
    <phoneticPr fontId="3"/>
  </si>
  <si>
    <t>使用頻度</t>
    <rPh sb="0" eb="2">
      <t>シヨウ</t>
    </rPh>
    <rPh sb="2" eb="4">
      <t>ヒンド</t>
    </rPh>
    <phoneticPr fontId="3"/>
  </si>
  <si>
    <t>ボイラ管の損耗対策</t>
    <rPh sb="3" eb="4">
      <t>カン</t>
    </rPh>
    <rPh sb="5" eb="7">
      <t>ソンモウ</t>
    </rPh>
    <rPh sb="7" eb="9">
      <t>タイサク</t>
    </rPh>
    <phoneticPr fontId="3"/>
  </si>
  <si>
    <t>[        ]基 (交互運転)</t>
    <rPh sb="10" eb="11">
      <t>キ</t>
    </rPh>
    <rPh sb="13" eb="15">
      <t>コウゴ</t>
    </rPh>
    <rPh sb="15" eb="17">
      <t>ウンテン</t>
    </rPh>
    <phoneticPr fontId="3"/>
  </si>
  <si>
    <t>吐出量</t>
    <phoneticPr fontId="3"/>
  </si>
  <si>
    <t>軸封方式</t>
    <rPh sb="0" eb="1">
      <t>ジク</t>
    </rPh>
    <rPh sb="1" eb="2">
      <t>フウ</t>
    </rPh>
    <rPh sb="2" eb="4">
      <t>ホウシキ</t>
    </rPh>
    <phoneticPr fontId="3"/>
  </si>
  <si>
    <t>保温施工方法</t>
    <phoneticPr fontId="3"/>
  </si>
  <si>
    <t>軸封方式</t>
    <phoneticPr fontId="3"/>
  </si>
  <si>
    <t>２基 (交互運転)</t>
    <rPh sb="4" eb="6">
      <t>コウゴ</t>
    </rPh>
    <rPh sb="6" eb="8">
      <t>ウンテン</t>
    </rPh>
    <phoneticPr fontId="3"/>
  </si>
  <si>
    <t>吐出量</t>
    <rPh sb="2" eb="3">
      <t>リョウ</t>
    </rPh>
    <phoneticPr fontId="3"/>
  </si>
  <si>
    <t>[        ]基 (交互運転)</t>
    <phoneticPr fontId="3"/>
  </si>
  <si>
    <t>撹拌機･その他必要な機器[        ]</t>
    <rPh sb="0" eb="2">
      <t>カクハン</t>
    </rPh>
    <rPh sb="2" eb="3">
      <t>キ</t>
    </rPh>
    <phoneticPr fontId="3"/>
  </si>
  <si>
    <t>注入箇所</t>
    <rPh sb="2" eb="4">
      <t>カショ</t>
    </rPh>
    <phoneticPr fontId="3"/>
  </si>
  <si>
    <t>注入箇所</t>
    <phoneticPr fontId="3"/>
  </si>
  <si>
    <t>ブロータンク</t>
    <phoneticPr fontId="3"/>
  </si>
  <si>
    <t>配管導入方法</t>
    <phoneticPr fontId="3"/>
  </si>
  <si>
    <t>ﾌﾗｯｼｭ蒸気放散法</t>
    <rPh sb="5" eb="7">
      <t>ジョウキ</t>
    </rPh>
    <rPh sb="7" eb="9">
      <t>ホウサン</t>
    </rPh>
    <rPh sb="9" eb="10">
      <t>ホウ</t>
    </rPh>
    <phoneticPr fontId="3"/>
  </si>
  <si>
    <t>ブロー水冷却装置</t>
    <rPh sb="3" eb="4">
      <t>スイ</t>
    </rPh>
    <rPh sb="4" eb="6">
      <t>レイキャク</t>
    </rPh>
    <rPh sb="6" eb="8">
      <t>ソウチ</t>
    </rPh>
    <phoneticPr fontId="3"/>
  </si>
  <si>
    <t>管座数</t>
    <rPh sb="0" eb="1">
      <t>カン</t>
    </rPh>
    <rPh sb="1" eb="2">
      <t>ザ</t>
    </rPh>
    <rPh sb="2" eb="3">
      <t>スウ</t>
    </rPh>
    <phoneticPr fontId="3"/>
  </si>
  <si>
    <t>[        ]基、予備[        ]基</t>
    <rPh sb="10" eb="11">
      <t>キ</t>
    </rPh>
    <rPh sb="12" eb="14">
      <t>ヨビ</t>
    </rPh>
    <phoneticPr fontId="3"/>
  </si>
  <si>
    <t>管寄せ</t>
    <rPh sb="0" eb="1">
      <t>カン</t>
    </rPh>
    <rPh sb="1" eb="2">
      <t>ヨ</t>
    </rPh>
    <phoneticPr fontId="3"/>
  </si>
  <si>
    <t>フィン</t>
    <phoneticPr fontId="3"/>
  </si>
  <si>
    <t>アルミニウム</t>
    <phoneticPr fontId="3"/>
  </si>
  <si>
    <t>構造体</t>
    <rPh sb="0" eb="2">
      <t>コウゾウ</t>
    </rPh>
    <rPh sb="2" eb="3">
      <t>タイ</t>
    </rPh>
    <phoneticPr fontId="3"/>
  </si>
  <si>
    <t>蒸気入口温度</t>
    <phoneticPr fontId="3"/>
  </si>
  <si>
    <t>蒸気入口圧力</t>
    <phoneticPr fontId="3"/>
  </si>
  <si>
    <t>最　高</t>
    <phoneticPr fontId="3"/>
  </si>
  <si>
    <t>制御用機器･配管の凍結防止策</t>
    <rPh sb="13" eb="14">
      <t>サク</t>
    </rPh>
    <phoneticPr fontId="3"/>
  </si>
  <si>
    <t>伝熱管</t>
    <rPh sb="0" eb="2">
      <t>デンネツ</t>
    </rPh>
    <rPh sb="2" eb="3">
      <t>カン</t>
    </rPh>
    <phoneticPr fontId="3"/>
  </si>
  <si>
    <t>伝熱管</t>
    <phoneticPr fontId="3"/>
  </si>
  <si>
    <t>使用温度</t>
    <rPh sb="0" eb="2">
      <t>シヨウ</t>
    </rPh>
    <rPh sb="2" eb="4">
      <t>オンド</t>
    </rPh>
    <phoneticPr fontId="3"/>
  </si>
  <si>
    <t>原水水質</t>
    <rPh sb="2" eb="4">
      <t>スイシツ</t>
    </rPh>
    <phoneticPr fontId="3"/>
  </si>
  <si>
    <t>廃液の処理方法</t>
    <rPh sb="0" eb="2">
      <t>ハイエキ</t>
    </rPh>
    <rPh sb="3" eb="5">
      <t>ショリ</t>
    </rPh>
    <rPh sb="5" eb="7">
      <t>ホウホウ</t>
    </rPh>
    <phoneticPr fontId="3"/>
  </si>
  <si>
    <t>主要機器(ROの提案も可)</t>
    <phoneticPr fontId="3"/>
  </si>
  <si>
    <t>灰の付着･詰り防止対策</t>
    <rPh sb="0" eb="1">
      <t>ハイ</t>
    </rPh>
    <rPh sb="2" eb="4">
      <t>フチャク</t>
    </rPh>
    <rPh sb="5" eb="6">
      <t>ツマ</t>
    </rPh>
    <rPh sb="7" eb="9">
      <t>ボウシ</t>
    </rPh>
    <rPh sb="9" eb="11">
      <t>タイサク</t>
    </rPh>
    <phoneticPr fontId="3"/>
  </si>
  <si>
    <t>排ガス滞留時間</t>
    <rPh sb="3" eb="5">
      <t>タイリュウ</t>
    </rPh>
    <rPh sb="5" eb="7">
      <t>ジカン</t>
    </rPh>
    <phoneticPr fontId="3"/>
  </si>
  <si>
    <t>試験噴射･噴射状況点検の方法</t>
    <rPh sb="0" eb="2">
      <t>シケン</t>
    </rPh>
    <rPh sb="2" eb="4">
      <t>フンシャ</t>
    </rPh>
    <rPh sb="5" eb="7">
      <t>フンシャ</t>
    </rPh>
    <rPh sb="7" eb="9">
      <t>ジョウキョウ</t>
    </rPh>
    <rPh sb="9" eb="11">
      <t>テンケン</t>
    </rPh>
    <rPh sb="12" eb="14">
      <t>ホウホウ</t>
    </rPh>
    <phoneticPr fontId="3"/>
  </si>
  <si>
    <t>再利用水槽等との兼用の有無</t>
    <rPh sb="11" eb="13">
      <t>ウム</t>
    </rPh>
    <phoneticPr fontId="3"/>
  </si>
  <si>
    <t>ろ布本数</t>
    <rPh sb="2" eb="4">
      <t>ホンスウ</t>
    </rPh>
    <phoneticPr fontId="3"/>
  </si>
  <si>
    <t>逆洗方式</t>
    <phoneticPr fontId="3"/>
  </si>
  <si>
    <t>設計耐熱温度</t>
    <phoneticPr fontId="3"/>
  </si>
  <si>
    <t>圧力損失</t>
    <rPh sb="0" eb="2">
      <t>アツリョク</t>
    </rPh>
    <rPh sb="2" eb="4">
      <t>ソンシツ</t>
    </rPh>
    <phoneticPr fontId="3"/>
  </si>
  <si>
    <t>ガス流速平均化･整流化対策</t>
    <rPh sb="2" eb="4">
      <t>リュウソク</t>
    </rPh>
    <rPh sb="4" eb="6">
      <t>ヘイキン</t>
    </rPh>
    <rPh sb="6" eb="7">
      <t>カ</t>
    </rPh>
    <rPh sb="8" eb="10">
      <t>セイリュウ</t>
    </rPh>
    <rPh sb="10" eb="11">
      <t>カ</t>
    </rPh>
    <rPh sb="11" eb="13">
      <t>タイサク</t>
    </rPh>
    <phoneticPr fontId="3"/>
  </si>
  <si>
    <t>ろ布破損等検知方法</t>
    <rPh sb="2" eb="4">
      <t>ハソン</t>
    </rPh>
    <rPh sb="4" eb="5">
      <t>トウ</t>
    </rPh>
    <rPh sb="5" eb="7">
      <t>ケンチ</t>
    </rPh>
    <rPh sb="7" eb="9">
      <t>ホウホウ</t>
    </rPh>
    <phoneticPr fontId="3"/>
  </si>
  <si>
    <t>結露防止対策</t>
    <rPh sb="0" eb="2">
      <t>ケツロ</t>
    </rPh>
    <rPh sb="2" eb="4">
      <t>ボウシ</t>
    </rPh>
    <rPh sb="4" eb="6">
      <t>タイサク</t>
    </rPh>
    <phoneticPr fontId="3"/>
  </si>
  <si>
    <t>パージ用空気補給方法</t>
    <phoneticPr fontId="3"/>
  </si>
  <si>
    <t>ろ布の平均寿命</t>
    <rPh sb="3" eb="5">
      <t>ヘイキン</t>
    </rPh>
    <rPh sb="5" eb="7">
      <t>ジュミョウ</t>
    </rPh>
    <phoneticPr fontId="3"/>
  </si>
  <si>
    <t>[        ]年</t>
    <rPh sb="10" eb="11">
      <t>ネン</t>
    </rPh>
    <phoneticPr fontId="3"/>
  </si>
  <si>
    <t>ろ布の取替方法</t>
    <rPh sb="3" eb="5">
      <t>トリカエ</t>
    </rPh>
    <rPh sb="5" eb="7">
      <t>ホウホウ</t>
    </rPh>
    <phoneticPr fontId="3"/>
  </si>
  <si>
    <t>SOx濃度</t>
    <phoneticPr fontId="3"/>
  </si>
  <si>
    <t>排ガス温度</t>
    <rPh sb="3" eb="5">
      <t>オンド</t>
    </rPh>
    <phoneticPr fontId="3"/>
  </si>
  <si>
    <t>　　　　　　　</t>
    <phoneticPr fontId="3"/>
  </si>
  <si>
    <t>NOx濃度</t>
    <phoneticPr fontId="3"/>
  </si>
  <si>
    <t>装置停止時の湿り防止対策</t>
    <phoneticPr fontId="3"/>
  </si>
  <si>
    <t>減温塔出口</t>
    <rPh sb="0" eb="3">
      <t>ゲンオントウ</t>
    </rPh>
    <rPh sb="3" eb="5">
      <t>デグチ</t>
    </rPh>
    <phoneticPr fontId="3"/>
  </si>
  <si>
    <t>触媒装置出口</t>
    <rPh sb="0" eb="2">
      <t>ショクバイ</t>
    </rPh>
    <rPh sb="2" eb="4">
      <t>ソウチ</t>
    </rPh>
    <rPh sb="4" eb="6">
      <t>デグチ</t>
    </rPh>
    <phoneticPr fontId="3"/>
  </si>
  <si>
    <t>[        ]℃ (入口①)</t>
    <rPh sb="13" eb="14">
      <t>イ</t>
    </rPh>
    <rPh sb="14" eb="15">
      <t>グチ</t>
    </rPh>
    <phoneticPr fontId="3"/>
  </si>
  <si>
    <t>[        ]℃ (出口)</t>
    <rPh sb="13" eb="15">
      <t>デグチ</t>
    </rPh>
    <phoneticPr fontId="3"/>
  </si>
  <si>
    <t>[        ]ppm (入口①)</t>
    <phoneticPr fontId="3"/>
  </si>
  <si>
    <t>[        ]ppm (入口②)</t>
    <phoneticPr fontId="3"/>
  </si>
  <si>
    <t>70ppm以下 (出口)</t>
    <phoneticPr fontId="3"/>
  </si>
  <si>
    <t>主塞止弁前蒸気</t>
    <phoneticPr fontId="3"/>
  </si>
  <si>
    <t>温 度</t>
    <phoneticPr fontId="3"/>
  </si>
  <si>
    <t>圧　力　</t>
    <phoneticPr fontId="3"/>
  </si>
  <si>
    <t>温　度</t>
    <phoneticPr fontId="3"/>
  </si>
  <si>
    <t>発電効率</t>
    <rPh sb="0" eb="2">
      <t>ハツデン</t>
    </rPh>
    <rPh sb="2" eb="4">
      <t>コウリツ</t>
    </rPh>
    <phoneticPr fontId="3"/>
  </si>
  <si>
    <t>14％以上</t>
    <rPh sb="3" eb="5">
      <t>イジョウ</t>
    </rPh>
    <phoneticPr fontId="3"/>
  </si>
  <si>
    <t>[        ]kW (発電機端)</t>
    <rPh sb="14" eb="17">
      <t>ハツデンキ</t>
    </rPh>
    <rPh sb="17" eb="18">
      <t>ハシ</t>
    </rPh>
    <phoneticPr fontId="3"/>
  </si>
  <si>
    <t>[        ]ｔ/h (最大出力時)</t>
    <rPh sb="19" eb="20">
      <t>ジ</t>
    </rPh>
    <phoneticPr fontId="3"/>
  </si>
  <si>
    <t>抽気蒸気</t>
    <phoneticPr fontId="3"/>
  </si>
  <si>
    <t>耐震計画</t>
    <rPh sb="0" eb="2">
      <t>タイシン</t>
    </rPh>
    <rPh sb="2" eb="4">
      <t>ケイカク</t>
    </rPh>
    <phoneticPr fontId="3"/>
  </si>
  <si>
    <t>負荷変動対策</t>
    <rPh sb="0" eb="2">
      <t>フカ</t>
    </rPh>
    <rPh sb="2" eb="4">
      <t>ヘンドウ</t>
    </rPh>
    <rPh sb="4" eb="6">
      <t>タイサク</t>
    </rPh>
    <phoneticPr fontId="3"/>
  </si>
  <si>
    <t>湿り域の壊食･腐食対策</t>
    <rPh sb="0" eb="1">
      <t>シメ</t>
    </rPh>
    <rPh sb="2" eb="3">
      <t>イキ</t>
    </rPh>
    <rPh sb="4" eb="5">
      <t>カイ</t>
    </rPh>
    <rPh sb="5" eb="6">
      <t>タベル</t>
    </rPh>
    <rPh sb="7" eb="9">
      <t>フショク</t>
    </rPh>
    <rPh sb="9" eb="11">
      <t>タイサク</t>
    </rPh>
    <phoneticPr fontId="3"/>
  </si>
  <si>
    <t>バイパス時の騒音対策</t>
    <rPh sb="4" eb="5">
      <t>ジ</t>
    </rPh>
    <rPh sb="6" eb="8">
      <t>ソウオン</t>
    </rPh>
    <rPh sb="8" eb="10">
      <t>タイサク</t>
    </rPh>
    <phoneticPr fontId="3"/>
  </si>
  <si>
    <t>入口蒸気</t>
    <phoneticPr fontId="3"/>
  </si>
  <si>
    <t>圧　力</t>
    <phoneticPr fontId="3"/>
  </si>
  <si>
    <t>注水量</t>
    <rPh sb="0" eb="2">
      <t>チュウスイ</t>
    </rPh>
    <rPh sb="2" eb="3">
      <t>リョウ</t>
    </rPh>
    <phoneticPr fontId="3"/>
  </si>
  <si>
    <t>注水の給水源</t>
    <rPh sb="3" eb="5">
      <t>キュウスイ</t>
    </rPh>
    <rPh sb="5" eb="6">
      <t>ゲン</t>
    </rPh>
    <phoneticPr fontId="3"/>
  </si>
  <si>
    <t>[        ]kJ/h</t>
    <phoneticPr fontId="3"/>
  </si>
  <si>
    <t>その他必要な付属機器</t>
    <rPh sb="2" eb="3">
      <t>タ</t>
    </rPh>
    <rPh sb="3" eb="5">
      <t>ヒツヨウ</t>
    </rPh>
    <rPh sb="8" eb="10">
      <t>キキ</t>
    </rPh>
    <phoneticPr fontId="3"/>
  </si>
  <si>
    <t>温度計･点検口･ドレン抜き･吸気スクリーン･その他必要な機器[        ]</t>
    <rPh sb="0" eb="3">
      <t>オンドケイ</t>
    </rPh>
    <rPh sb="4" eb="6">
      <t>テンケン</t>
    </rPh>
    <rPh sb="6" eb="7">
      <t>クチ</t>
    </rPh>
    <rPh sb="11" eb="12">
      <t>ヌ</t>
    </rPh>
    <rPh sb="14" eb="15">
      <t>キュウ</t>
    </rPh>
    <rPh sb="15" eb="16">
      <t>キ</t>
    </rPh>
    <rPh sb="24" eb="25">
      <t>タ</t>
    </rPh>
    <rPh sb="25" eb="27">
      <t>ヒツヨウ</t>
    </rPh>
    <rPh sb="28" eb="30">
      <t>キキ</t>
    </rPh>
    <phoneticPr fontId="3"/>
  </si>
  <si>
    <t>[        ]kPa (高質ごみ時の余裕率10％以上)</t>
    <phoneticPr fontId="3"/>
  </si>
  <si>
    <t>防音･防振対策</t>
    <rPh sb="0" eb="2">
      <t>ボウオン</t>
    </rPh>
    <rPh sb="3" eb="5">
      <t>ボウシン</t>
    </rPh>
    <rPh sb="5" eb="7">
      <t>タイサク</t>
    </rPh>
    <phoneticPr fontId="3"/>
  </si>
  <si>
    <t>軸受方式</t>
    <rPh sb="0" eb="2">
      <t>ジクウ</t>
    </rPh>
    <rPh sb="2" eb="4">
      <t>ホウシキ</t>
    </rPh>
    <phoneticPr fontId="3"/>
  </si>
  <si>
    <t>点検口･ダンパ･その他必要な機器[        ]</t>
    <phoneticPr fontId="3"/>
  </si>
  <si>
    <t>材質･厚さ</t>
    <rPh sb="0" eb="1">
      <t>ザイ</t>
    </rPh>
    <rPh sb="1" eb="2">
      <t>シツ</t>
    </rPh>
    <rPh sb="3" eb="4">
      <t>アツ</t>
    </rPh>
    <phoneticPr fontId="3"/>
  </si>
  <si>
    <t>保温外装仕上の方法</t>
    <rPh sb="0" eb="2">
      <t>ホオン</t>
    </rPh>
    <rPh sb="2" eb="4">
      <t>ガイソウ</t>
    </rPh>
    <rPh sb="4" eb="6">
      <t>シア</t>
    </rPh>
    <rPh sb="7" eb="9">
      <t>ホウホウ</t>
    </rPh>
    <phoneticPr fontId="3"/>
  </si>
  <si>
    <t>[        ]kPa (常用温度にて)</t>
    <rPh sb="15" eb="17">
      <t>ジョウヨウ</t>
    </rPh>
    <rPh sb="17" eb="19">
      <t>オンド</t>
    </rPh>
    <phoneticPr fontId="3"/>
  </si>
  <si>
    <t>余裕率</t>
    <rPh sb="0" eb="2">
      <t>ヨユウ</t>
    </rPh>
    <rPh sb="2" eb="3">
      <t>リツ</t>
    </rPh>
    <phoneticPr fontId="3"/>
  </si>
  <si>
    <t>10％以上 (高質ごみ時にて)</t>
    <rPh sb="3" eb="5">
      <t>イジョウ</t>
    </rPh>
    <rPh sb="7" eb="9">
      <t>コウシツ</t>
    </rPh>
    <rPh sb="11" eb="12">
      <t>ジ</t>
    </rPh>
    <phoneticPr fontId="3"/>
  </si>
  <si>
    <t>10％以上 (高質ごみ時にて)</t>
    <phoneticPr fontId="3"/>
  </si>
  <si>
    <t>温度計･ダンパ･点検口･ドレン抜き･その他必要な機器[        ]</t>
    <rPh sb="0" eb="3">
      <t>オンドケイ</t>
    </rPh>
    <rPh sb="8" eb="10">
      <t>テンケン</t>
    </rPh>
    <rPh sb="10" eb="11">
      <t>クチ</t>
    </rPh>
    <rPh sb="15" eb="16">
      <t>ヌ</t>
    </rPh>
    <rPh sb="20" eb="21">
      <t>タ</t>
    </rPh>
    <rPh sb="21" eb="23">
      <t>ヒツヨウ</t>
    </rPh>
    <rPh sb="24" eb="26">
      <t>キキ</t>
    </rPh>
    <phoneticPr fontId="3"/>
  </si>
  <si>
    <t>低周波空気振動防止対策</t>
    <rPh sb="0" eb="3">
      <t>テイシュウハ</t>
    </rPh>
    <rPh sb="3" eb="5">
      <t>クウキ</t>
    </rPh>
    <rPh sb="5" eb="7">
      <t>シンドウ</t>
    </rPh>
    <rPh sb="7" eb="9">
      <t>ボウシ</t>
    </rPh>
    <rPh sb="9" eb="11">
      <t>タイサク</t>
    </rPh>
    <phoneticPr fontId="3"/>
  </si>
  <si>
    <t>保温外装仕上の方法</t>
    <phoneticPr fontId="3"/>
  </si>
  <si>
    <t>[        ]、(鋼板板厚は６mm以上)</t>
    <rPh sb="12" eb="14">
      <t>コウハン</t>
    </rPh>
    <rPh sb="14" eb="15">
      <t>イタ</t>
    </rPh>
    <rPh sb="15" eb="16">
      <t>アツ</t>
    </rPh>
    <rPh sb="20" eb="22">
      <t>イジョウ</t>
    </rPh>
    <phoneticPr fontId="3"/>
  </si>
  <si>
    <t>風　速</t>
    <phoneticPr fontId="3"/>
  </si>
  <si>
    <t>材質･厚さ</t>
    <phoneticPr fontId="3"/>
  </si>
  <si>
    <t>消音器の構造</t>
    <phoneticPr fontId="3"/>
  </si>
  <si>
    <t>ステンレス鋼板</t>
    <phoneticPr fontId="3"/>
  </si>
  <si>
    <t>屋外保温板金の材質</t>
    <rPh sb="0" eb="2">
      <t>オクガイ</t>
    </rPh>
    <rPh sb="2" eb="4">
      <t>ホオン</t>
    </rPh>
    <rPh sb="4" eb="6">
      <t>バンキン</t>
    </rPh>
    <rPh sb="7" eb="9">
      <t>ザイシツ</t>
    </rPh>
    <phoneticPr fontId="3"/>
  </si>
  <si>
    <t>頂部ノズル</t>
    <phoneticPr fontId="3"/>
  </si>
  <si>
    <t>筒　身</t>
    <phoneticPr fontId="3"/>
  </si>
  <si>
    <t>内筒材質</t>
    <phoneticPr fontId="3"/>
  </si>
  <si>
    <t>[        ] (厚さ[        ]㎜)</t>
    <rPh sb="12" eb="13">
      <t>アツ</t>
    </rPh>
    <phoneticPr fontId="3"/>
  </si>
  <si>
    <t>ステンレス (厚さ[        ]㎜)</t>
    <phoneticPr fontId="3"/>
  </si>
  <si>
    <t>計測孔･踊場･歩廊･階段･避雷針･その他必要な機器[        ]</t>
    <rPh sb="0" eb="2">
      <t>ケイソク</t>
    </rPh>
    <rPh sb="2" eb="3">
      <t>アナ</t>
    </rPh>
    <rPh sb="4" eb="5">
      <t>オド</t>
    </rPh>
    <rPh sb="5" eb="6">
      <t>バ</t>
    </rPh>
    <rPh sb="7" eb="9">
      <t>ホロウ</t>
    </rPh>
    <rPh sb="10" eb="12">
      <t>カイダン</t>
    </rPh>
    <rPh sb="13" eb="16">
      <t>ヒライシン</t>
    </rPh>
    <phoneticPr fontId="3"/>
  </si>
  <si>
    <t>ダンパ操作方式</t>
    <rPh sb="3" eb="5">
      <t>ソウサ</t>
    </rPh>
    <rPh sb="5" eb="7">
      <t>ホウシキ</t>
    </rPh>
    <phoneticPr fontId="3"/>
  </si>
  <si>
    <t>頂部口径(内径)</t>
    <rPh sb="0" eb="2">
      <t>チョウブ</t>
    </rPh>
    <rPh sb="2" eb="4">
      <t>コウケイ</t>
    </rPh>
    <rPh sb="5" eb="7">
      <t>ナイケイ</t>
    </rPh>
    <phoneticPr fontId="3"/>
  </si>
  <si>
    <t>排ガス量</t>
    <rPh sb="3" eb="4">
      <t>リョウ</t>
    </rPh>
    <phoneticPr fontId="3"/>
  </si>
  <si>
    <t>湿　り</t>
    <rPh sb="0" eb="1">
      <t>シメ</t>
    </rPh>
    <phoneticPr fontId="3"/>
  </si>
  <si>
    <t>乾　き</t>
    <rPh sb="0" eb="1">
      <t>カワ</t>
    </rPh>
    <phoneticPr fontId="3"/>
  </si>
  <si>
    <t>ﾀﾞｳﾝｳｫｯｼｭ･笛吹現象防止対策</t>
    <rPh sb="10" eb="11">
      <t>フエ</t>
    </rPh>
    <rPh sb="11" eb="12">
      <t>フ</t>
    </rPh>
    <rPh sb="12" eb="14">
      <t>ゲンショウ</t>
    </rPh>
    <rPh sb="14" eb="16">
      <t>ボウシ</t>
    </rPh>
    <rPh sb="16" eb="18">
      <t>タイサク</t>
    </rPh>
    <phoneticPr fontId="3"/>
  </si>
  <si>
    <t>外筒の構造･断面形状</t>
    <rPh sb="3" eb="5">
      <t>コウゾウ</t>
    </rPh>
    <rPh sb="6" eb="8">
      <t>ダンメン</t>
    </rPh>
    <rPh sb="8" eb="10">
      <t>ケイジョウ</t>
    </rPh>
    <phoneticPr fontId="3"/>
  </si>
  <si>
    <t>内筒内排水の処理方法</t>
    <rPh sb="2" eb="3">
      <t>ナイ</t>
    </rPh>
    <rPh sb="3" eb="5">
      <t>ハイスイ</t>
    </rPh>
    <rPh sb="6" eb="8">
      <t>ショリ</t>
    </rPh>
    <rPh sb="8" eb="10">
      <t>ホウホウ</t>
    </rPh>
    <phoneticPr fontId="3"/>
  </si>
  <si>
    <t xml:space="preserve">耐震計画(重要度係数) </t>
    <rPh sb="0" eb="2">
      <t>タイシン</t>
    </rPh>
    <rPh sb="2" eb="4">
      <t>ケイカク</t>
    </rPh>
    <rPh sb="5" eb="7">
      <t>ジュウヨウ</t>
    </rPh>
    <rPh sb="7" eb="8">
      <t>ド</t>
    </rPh>
    <rPh sb="8" eb="10">
      <t>ケイスウ</t>
    </rPh>
    <phoneticPr fontId="3"/>
  </si>
  <si>
    <t>電気設備</t>
    <phoneticPr fontId="3"/>
  </si>
  <si>
    <t>処理概要</t>
    <phoneticPr fontId="3"/>
  </si>
  <si>
    <t>可燃性ガス発生対策</t>
    <phoneticPr fontId="3"/>
  </si>
  <si>
    <t>摩耗･腐食対策</t>
    <rPh sb="3" eb="5">
      <t>フショク</t>
    </rPh>
    <rPh sb="5" eb="7">
      <t>タイサク</t>
    </rPh>
    <phoneticPr fontId="3"/>
  </si>
  <si>
    <t>灰の外部飛散防止対策</t>
    <rPh sb="8" eb="10">
      <t>タイサク</t>
    </rPh>
    <phoneticPr fontId="3"/>
  </si>
  <si>
    <t>灰の飛散･粉じん防止対策</t>
    <rPh sb="5" eb="6">
      <t>フン</t>
    </rPh>
    <rPh sb="10" eb="12">
      <t>タイサク</t>
    </rPh>
    <phoneticPr fontId="3"/>
  </si>
  <si>
    <t>[        ]㎥ (計画最大排出量の３日分以上)</t>
    <rPh sb="13" eb="15">
      <t>ケイカク</t>
    </rPh>
    <rPh sb="15" eb="17">
      <t>サイダイ</t>
    </rPh>
    <rPh sb="17" eb="19">
      <t>ハイシュツ</t>
    </rPh>
    <rPh sb="19" eb="20">
      <t>リョウ</t>
    </rPh>
    <rPh sb="22" eb="23">
      <t>ニチ</t>
    </rPh>
    <rPh sb="23" eb="24">
      <t>ブン</t>
    </rPh>
    <rPh sb="24" eb="26">
      <t>イジョウ</t>
    </rPh>
    <phoneticPr fontId="3"/>
  </si>
  <si>
    <t>過積載の防止方法</t>
    <rPh sb="0" eb="3">
      <t>カセキサイ</t>
    </rPh>
    <rPh sb="4" eb="6">
      <t>ボウシ</t>
    </rPh>
    <rPh sb="6" eb="8">
      <t>ホウホウ</t>
    </rPh>
    <phoneticPr fontId="3"/>
  </si>
  <si>
    <t>摩耗対策</t>
    <rPh sb="2" eb="4">
      <t>タイサク</t>
    </rPh>
    <phoneticPr fontId="3"/>
  </si>
  <si>
    <t>吸湿･固着防止対策</t>
    <rPh sb="7" eb="9">
      <t>タイサク</t>
    </rPh>
    <phoneticPr fontId="3"/>
  </si>
  <si>
    <t>飛灰の飛散･粉じん防止対策</t>
    <rPh sb="6" eb="7">
      <t>フン</t>
    </rPh>
    <rPh sb="11" eb="13">
      <t>タイサク</t>
    </rPh>
    <phoneticPr fontId="3"/>
  </si>
  <si>
    <t>飛灰の詰まり防止対策</t>
    <rPh sb="1" eb="2">
      <t>ハイ</t>
    </rPh>
    <rPh sb="3" eb="4">
      <t>ツマ</t>
    </rPh>
    <rPh sb="6" eb="8">
      <t>ボウシ</t>
    </rPh>
    <rPh sb="8" eb="10">
      <t>タイサク</t>
    </rPh>
    <phoneticPr fontId="3"/>
  </si>
  <si>
    <t>保温施工の方法</t>
    <rPh sb="0" eb="2">
      <t>ホオン</t>
    </rPh>
    <rPh sb="2" eb="4">
      <t>セコウ</t>
    </rPh>
    <rPh sb="5" eb="7">
      <t>ホウホウ</t>
    </rPh>
    <phoneticPr fontId="3"/>
  </si>
  <si>
    <t>機密性保持の方法</t>
    <rPh sb="0" eb="2">
      <t>キミツ</t>
    </rPh>
    <rPh sb="2" eb="3">
      <t>セイ</t>
    </rPh>
    <rPh sb="3" eb="5">
      <t>ホジ</t>
    </rPh>
    <rPh sb="6" eb="8">
      <t>ホウホウ</t>
    </rPh>
    <phoneticPr fontId="3"/>
  </si>
  <si>
    <t>過負荷安全装置･その他必要な機器[        ]</t>
    <phoneticPr fontId="3"/>
  </si>
  <si>
    <t>摩耗対策</t>
    <phoneticPr fontId="3"/>
  </si>
  <si>
    <t>粉じん飛散防止策</t>
    <phoneticPr fontId="3"/>
  </si>
  <si>
    <t>閉塞･ブリッジ防止･解除対策</t>
    <rPh sb="7" eb="9">
      <t>ボウシ</t>
    </rPh>
    <rPh sb="10" eb="12">
      <t>カイジョ</t>
    </rPh>
    <rPh sb="12" eb="14">
      <t>タイサク</t>
    </rPh>
    <phoneticPr fontId="3"/>
  </si>
  <si>
    <t>詰まり防止対策</t>
    <phoneticPr fontId="3"/>
  </si>
  <si>
    <t>腐食・磨耗対策</t>
    <rPh sb="0" eb="2">
      <t>フショク</t>
    </rPh>
    <rPh sb="3" eb="5">
      <t>マモウ</t>
    </rPh>
    <rPh sb="5" eb="7">
      <t>タイサク</t>
    </rPh>
    <phoneticPr fontId="3"/>
  </si>
  <si>
    <t>[        ] (ケーシング厚[        ]mm)</t>
    <rPh sb="17" eb="18">
      <t>アツ</t>
    </rPh>
    <phoneticPr fontId="3"/>
  </si>
  <si>
    <t>腐食･磨耗対策</t>
    <phoneticPr fontId="3"/>
  </si>
  <si>
    <t>粉じん･落下防止策</t>
    <rPh sb="8" eb="9">
      <t>サク</t>
    </rPh>
    <phoneticPr fontId="3"/>
  </si>
  <si>
    <t>レベル計･その他必要な機器[        ]</t>
    <rPh sb="3" eb="4">
      <t>ケイ</t>
    </rPh>
    <phoneticPr fontId="3"/>
  </si>
  <si>
    <t>飛散･粉じん防止策</t>
    <rPh sb="3" eb="4">
      <t>フン</t>
    </rPh>
    <rPh sb="6" eb="8">
      <t>ボウシ</t>
    </rPh>
    <rPh sb="8" eb="9">
      <t>サク</t>
    </rPh>
    <phoneticPr fontId="3"/>
  </si>
  <si>
    <t>過積載の防止策</t>
    <rPh sb="6" eb="7">
      <t>サク</t>
    </rPh>
    <phoneticPr fontId="3"/>
  </si>
  <si>
    <t>積載時の安全対策</t>
    <phoneticPr fontId="3"/>
  </si>
  <si>
    <t>ブリッジﾞ･閉塞防止対策</t>
    <phoneticPr fontId="3"/>
  </si>
  <si>
    <t>ﾌﾞﾘｯｼﾞ･閉塞防止策</t>
    <phoneticPr fontId="3"/>
  </si>
  <si>
    <t>ろ過速度</t>
    <rPh sb="1" eb="2">
      <t>カ</t>
    </rPh>
    <rPh sb="2" eb="4">
      <t>ソクド</t>
    </rPh>
    <phoneticPr fontId="3"/>
  </si>
  <si>
    <t>[        ]m/ｓ</t>
    <phoneticPr fontId="3"/>
  </si>
  <si>
    <t>[        ]㎥/min</t>
    <phoneticPr fontId="3"/>
  </si>
  <si>
    <t>薬　剤</t>
    <rPh sb="0" eb="1">
      <t>クスリ</t>
    </rPh>
    <rPh sb="2" eb="3">
      <t>ザイ</t>
    </rPh>
    <phoneticPr fontId="3"/>
  </si>
  <si>
    <t>冷却水温度</t>
    <phoneticPr fontId="3"/>
  </si>
  <si>
    <t>出　口</t>
    <phoneticPr fontId="3"/>
  </si>
  <si>
    <t>温度計･その他必要な機器[        ]</t>
    <rPh sb="0" eb="3">
      <t>オンドケイ</t>
    </rPh>
    <rPh sb="6" eb="7">
      <t>タ</t>
    </rPh>
    <rPh sb="7" eb="9">
      <t>ヒツヨウ</t>
    </rPh>
    <rPh sb="10" eb="12">
      <t>キキ</t>
    </rPh>
    <phoneticPr fontId="3"/>
  </si>
  <si>
    <t>夏季と冬季の対策</t>
    <phoneticPr fontId="3"/>
  </si>
  <si>
    <t>ミスト飛散防止対策</t>
    <rPh sb="5" eb="7">
      <t>ボウシ</t>
    </rPh>
    <rPh sb="7" eb="9">
      <t>タイサク</t>
    </rPh>
    <phoneticPr fontId="3"/>
  </si>
  <si>
    <t>主要材質　　</t>
    <phoneticPr fontId="3"/>
  </si>
  <si>
    <t>ノズル</t>
  </si>
  <si>
    <t>チップ　</t>
    <phoneticPr fontId="3"/>
  </si>
  <si>
    <t>マンホール･梯子･その他必要な機器[        ]</t>
    <rPh sb="6" eb="8">
      <t>ハシゴ</t>
    </rPh>
    <rPh sb="11" eb="12">
      <t>タ</t>
    </rPh>
    <rPh sb="12" eb="14">
      <t>ヒツヨウ</t>
    </rPh>
    <rPh sb="15" eb="17">
      <t>キキ</t>
    </rPh>
    <phoneticPr fontId="3"/>
  </si>
  <si>
    <t>液面計(現場指示型・上下限警報装置)･オーバーフロー管･マンホール･梯子･通気管･その他必要な機器[        ]</t>
    <rPh sb="0" eb="2">
      <t>エキメン</t>
    </rPh>
    <rPh sb="2" eb="3">
      <t>ケイ</t>
    </rPh>
    <rPh sb="4" eb="6">
      <t>ゲンバ</t>
    </rPh>
    <rPh sb="6" eb="8">
      <t>シジ</t>
    </rPh>
    <rPh sb="8" eb="9">
      <t>カタ</t>
    </rPh>
    <rPh sb="10" eb="13">
      <t>ジョウカゲン</t>
    </rPh>
    <rPh sb="13" eb="15">
      <t>ケイホウ</t>
    </rPh>
    <rPh sb="15" eb="17">
      <t>ソウチ</t>
    </rPh>
    <rPh sb="26" eb="27">
      <t>カン</t>
    </rPh>
    <rPh sb="34" eb="36">
      <t>ハシゴ</t>
    </rPh>
    <rPh sb="37" eb="39">
      <t>ツウキ</t>
    </rPh>
    <rPh sb="39" eb="40">
      <t>カン</t>
    </rPh>
    <phoneticPr fontId="3"/>
  </si>
  <si>
    <t>圧力計･その他必要な機器[        ]</t>
    <rPh sb="0" eb="2">
      <t>アツリョク</t>
    </rPh>
    <rPh sb="2" eb="3">
      <t>ケイ</t>
    </rPh>
    <rPh sb="6" eb="7">
      <t>タ</t>
    </rPh>
    <rPh sb="7" eb="9">
      <t>ヒツヨウ</t>
    </rPh>
    <rPh sb="10" eb="12">
      <t>キキ</t>
    </rPh>
    <phoneticPr fontId="3"/>
  </si>
  <si>
    <t>ノズルチップ･着脱装置･支持金具･流量調整弁･圧力計･フレキシブルホース・その他必要な機器[        ]</t>
    <rPh sb="7" eb="8">
      <t>チャク</t>
    </rPh>
    <rPh sb="8" eb="9">
      <t>ダツ</t>
    </rPh>
    <rPh sb="9" eb="11">
      <t>ソウチ</t>
    </rPh>
    <rPh sb="12" eb="14">
      <t>シジ</t>
    </rPh>
    <rPh sb="14" eb="16">
      <t>カナグ</t>
    </rPh>
    <rPh sb="17" eb="19">
      <t>リュウリョウ</t>
    </rPh>
    <rPh sb="19" eb="21">
      <t>チョウセイ</t>
    </rPh>
    <rPh sb="21" eb="22">
      <t>ベン</t>
    </rPh>
    <rPh sb="23" eb="25">
      <t>アツリョク</t>
    </rPh>
    <rPh sb="25" eb="26">
      <t>ケイ</t>
    </rPh>
    <rPh sb="39" eb="40">
      <t>タ</t>
    </rPh>
    <rPh sb="40" eb="42">
      <t>ヒツヨウ</t>
    </rPh>
    <rPh sb="43" eb="45">
      <t>キキ</t>
    </rPh>
    <phoneticPr fontId="3"/>
  </si>
  <si>
    <t>スクリーン・その他必要な機器[        ]</t>
    <phoneticPr fontId="3"/>
  </si>
  <si>
    <t>圧力計・その他必要な機器[        ]</t>
    <rPh sb="0" eb="3">
      <t>アツリョクケイ</t>
    </rPh>
    <phoneticPr fontId="3"/>
  </si>
  <si>
    <t>[        ]㎥ (ごみピット汚水発生量の[        ]日分)</t>
    <rPh sb="18" eb="20">
      <t>オスイ</t>
    </rPh>
    <rPh sb="20" eb="22">
      <t>ハッセイ</t>
    </rPh>
    <rPh sb="22" eb="23">
      <t>リョウ</t>
    </rPh>
    <rPh sb="34" eb="35">
      <t>ニチ</t>
    </rPh>
    <rPh sb="35" eb="36">
      <t>ブン</t>
    </rPh>
    <phoneticPr fontId="3"/>
  </si>
  <si>
    <t>寒冷地対策</t>
    <phoneticPr fontId="3"/>
  </si>
  <si>
    <t>圧力計･レベルスイッチ･着脱装置･吊上装置･その他必要な機器[        ]</t>
    <rPh sb="0" eb="2">
      <t>アツリョク</t>
    </rPh>
    <rPh sb="2" eb="3">
      <t>ケイ</t>
    </rPh>
    <rPh sb="12" eb="14">
      <t>チャクダツ</t>
    </rPh>
    <rPh sb="14" eb="16">
      <t>ソウチ</t>
    </rPh>
    <rPh sb="17" eb="19">
      <t>ツリア</t>
    </rPh>
    <rPh sb="19" eb="21">
      <t>ソウチ</t>
    </rPh>
    <phoneticPr fontId="3"/>
  </si>
  <si>
    <t>本　体　　　</t>
    <phoneticPr fontId="3"/>
  </si>
  <si>
    <t>スクリーン</t>
    <phoneticPr fontId="3"/>
  </si>
  <si>
    <t>[        ]㎥ (ごみピット汚水発生量の[        ]日分)</t>
    <phoneticPr fontId="3"/>
  </si>
  <si>
    <t>水密鉄筋コンクリート造防水構造</t>
    <rPh sb="0" eb="2">
      <t>スイミツ</t>
    </rPh>
    <rPh sb="2" eb="4">
      <t>テッキン</t>
    </rPh>
    <rPh sb="10" eb="11">
      <t>ゾウ</t>
    </rPh>
    <rPh sb="11" eb="13">
      <t>ボウスイ</t>
    </rPh>
    <rPh sb="13" eb="15">
      <t>コウゾウ</t>
    </rPh>
    <phoneticPr fontId="3"/>
  </si>
  <si>
    <t>吐出圧</t>
    <phoneticPr fontId="3"/>
  </si>
  <si>
    <t>圧力制御方式</t>
    <phoneticPr fontId="3"/>
  </si>
  <si>
    <t>常用吐出圧力</t>
    <phoneticPr fontId="3"/>
  </si>
  <si>
    <t>空気槽容量</t>
    <rPh sb="3" eb="5">
      <t>ヨウリョウ</t>
    </rPh>
    <phoneticPr fontId="3"/>
  </si>
  <si>
    <t xml:space="preserve">パッケージ型[        ] (オイルレス仕様) </t>
    <rPh sb="5" eb="6">
      <t>カタ</t>
    </rPh>
    <rPh sb="23" eb="25">
      <t>シヨウ</t>
    </rPh>
    <phoneticPr fontId="3"/>
  </si>
  <si>
    <t>騒音･振動防止対策</t>
    <rPh sb="5" eb="7">
      <t>ボウシ</t>
    </rPh>
    <rPh sb="7" eb="9">
      <t>タイサク</t>
    </rPh>
    <phoneticPr fontId="3"/>
  </si>
  <si>
    <t>構　造</t>
    <rPh sb="0" eb="1">
      <t>コウ</t>
    </rPh>
    <rPh sb="2" eb="3">
      <t>ゾウ</t>
    </rPh>
    <phoneticPr fontId="3"/>
  </si>
  <si>
    <t>使用流体</t>
    <phoneticPr fontId="3"/>
  </si>
  <si>
    <t>配置箇所数</t>
    <rPh sb="4" eb="5">
      <t>スウ</t>
    </rPh>
    <phoneticPr fontId="3"/>
  </si>
  <si>
    <t>[        ]台/h</t>
    <rPh sb="10" eb="11">
      <t>ダイ</t>
    </rPh>
    <phoneticPr fontId="3"/>
  </si>
  <si>
    <t>水　圧</t>
    <rPh sb="0" eb="1">
      <t>スイ</t>
    </rPh>
    <rPh sb="2" eb="3">
      <t>アツ</t>
    </rPh>
    <phoneticPr fontId="3"/>
  </si>
  <si>
    <t>水　量</t>
    <rPh sb="0" eb="1">
      <t>スイ</t>
    </rPh>
    <rPh sb="2" eb="3">
      <t>リョウ</t>
    </rPh>
    <phoneticPr fontId="3"/>
  </si>
  <si>
    <t>設置場所</t>
    <phoneticPr fontId="3"/>
  </si>
  <si>
    <t>吊上荷重</t>
    <phoneticPr fontId="3"/>
  </si>
  <si>
    <t>[        ]V×[        ]ｐ×[        ]kW</t>
  </si>
  <si>
    <t>乾湿ごみ対応</t>
    <phoneticPr fontId="3"/>
  </si>
  <si>
    <t>吸込空気量</t>
    <rPh sb="0" eb="2">
      <t>スイコ</t>
    </rPh>
    <rPh sb="2" eb="4">
      <t>クウキ</t>
    </rPh>
    <rPh sb="4" eb="5">
      <t>リョウ</t>
    </rPh>
    <phoneticPr fontId="3"/>
  </si>
  <si>
    <t>吹出量</t>
    <rPh sb="2" eb="3">
      <t>リョウ</t>
    </rPh>
    <phoneticPr fontId="3"/>
  </si>
  <si>
    <t>吹出風速</t>
    <rPh sb="2" eb="4">
      <t>フウソク</t>
    </rPh>
    <phoneticPr fontId="3"/>
  </si>
  <si>
    <t>空　気</t>
    <rPh sb="0" eb="1">
      <t>クウ</t>
    </rPh>
    <rPh sb="2" eb="3">
      <t>キ</t>
    </rPh>
    <phoneticPr fontId="3"/>
  </si>
  <si>
    <t>コンデンサ盤、動力変圧器一次盤、照明変圧器一次盤、その他必要なもの</t>
    <rPh sb="5" eb="6">
      <t>バン</t>
    </rPh>
    <phoneticPr fontId="3"/>
  </si>
  <si>
    <t>３極単投断路器、取引用変成器取付スペース、避雷器、その他必要な付属品[    　  ]</t>
    <rPh sb="1" eb="2">
      <t>キョク</t>
    </rPh>
    <rPh sb="2" eb="3">
      <t>タン</t>
    </rPh>
    <rPh sb="3" eb="4">
      <t>ナ</t>
    </rPh>
    <rPh sb="4" eb="5">
      <t>ダン</t>
    </rPh>
    <rPh sb="5" eb="6">
      <t>ジ</t>
    </rPh>
    <rPh sb="6" eb="7">
      <t>キ</t>
    </rPh>
    <phoneticPr fontId="3"/>
  </si>
  <si>
    <t>進相コンデンサ(リアクトル付)、電力ヒューズ、負荷開閉器、その他必要な付属品[    　　   ]</t>
    <rPh sb="13" eb="14">
      <t>ツ</t>
    </rPh>
    <phoneticPr fontId="3"/>
  </si>
  <si>
    <t>配電用遮断器、漏電継電器、計器用変成器、その他必要な付属品[    　　   ]</t>
    <rPh sb="0" eb="2">
      <t>ハイデン</t>
    </rPh>
    <rPh sb="2" eb="3">
      <t>ヨウ</t>
    </rPh>
    <rPh sb="3" eb="6">
      <t>シャダンキ</t>
    </rPh>
    <phoneticPr fontId="3"/>
  </si>
  <si>
    <t>配電用遮断器、漏電継電器、計器用変成器、電力量計、その他必要な付属品[    　　   ]</t>
    <rPh sb="0" eb="2">
      <t>ハイデン</t>
    </rPh>
    <rPh sb="2" eb="3">
      <t>ヨウ</t>
    </rPh>
    <rPh sb="3" eb="6">
      <t>シャダンキ</t>
    </rPh>
    <phoneticPr fontId="3"/>
  </si>
  <si>
    <t>焼却設備補機盤、共通補機盤、その他各設備制御盤</t>
    <rPh sb="0" eb="2">
      <t>ショウキャク</t>
    </rPh>
    <rPh sb="2" eb="4">
      <t>セツビ</t>
    </rPh>
    <rPh sb="4" eb="6">
      <t>ホキ</t>
    </rPh>
    <rPh sb="6" eb="7">
      <t>バン</t>
    </rPh>
    <phoneticPr fontId="3"/>
  </si>
  <si>
    <t>配電用遮断器、電磁接触器、サーマルリレー、制御電源用変圧器、補助継電器、運転停止･故障表示灯、その他必要な付属品[    　　   ]</t>
    <phoneticPr fontId="3"/>
  </si>
  <si>
    <t>バーナ制御盤、クレーン用動力制御盤、集じん器制御盤、排ガス処理設備制御盤、排水処理設備制御盤、その他</t>
    <rPh sb="3" eb="5">
      <t>セイギョ</t>
    </rPh>
    <rPh sb="5" eb="6">
      <t>バン</t>
    </rPh>
    <phoneticPr fontId="3"/>
  </si>
  <si>
    <t>電流計、操作スイッチ、切替スイッチ(中央･現場)、運転停止･故障表示灯、その他必要な付属品[    　　   ]</t>
    <rPh sb="0" eb="2">
      <t>デンリュウ</t>
    </rPh>
    <rPh sb="2" eb="3">
      <t>ケイ</t>
    </rPh>
    <phoneticPr fontId="3"/>
  </si>
  <si>
    <t>85％以上</t>
    <rPh sb="3" eb="5">
      <t>イジョウ</t>
    </rPh>
    <phoneticPr fontId="3"/>
  </si>
  <si>
    <t>力　率</t>
    <phoneticPr fontId="3"/>
  </si>
  <si>
    <t>電　圧</t>
    <phoneticPr fontId="3"/>
  </si>
  <si>
    <t>周波数</t>
    <phoneticPr fontId="3"/>
  </si>
  <si>
    <t>絶縁種別</t>
    <phoneticPr fontId="3"/>
  </si>
  <si>
    <t>励磁方式</t>
    <phoneticPr fontId="3"/>
  </si>
  <si>
    <t>自動定電圧不動充電方式</t>
    <rPh sb="0" eb="2">
      <t>ジドウ</t>
    </rPh>
    <rPh sb="2" eb="3">
      <t>テイ</t>
    </rPh>
    <rPh sb="3" eb="5">
      <t>デンアツ</t>
    </rPh>
    <rPh sb="5" eb="7">
      <t>フドウ</t>
    </rPh>
    <rPh sb="7" eb="9">
      <t>ジュウデン</t>
    </rPh>
    <rPh sb="9" eb="11">
      <t>ホウシキ</t>
    </rPh>
    <phoneticPr fontId="3"/>
  </si>
  <si>
    <t>使用燃料</t>
    <phoneticPr fontId="3"/>
  </si>
  <si>
    <t>始動方式</t>
    <phoneticPr fontId="3"/>
  </si>
  <si>
    <t>出力(対象機器等)</t>
    <rPh sb="3" eb="5">
      <t>タイショウ</t>
    </rPh>
    <rPh sb="5" eb="7">
      <t>キキ</t>
    </rPh>
    <rPh sb="7" eb="8">
      <t>トウ</t>
    </rPh>
    <phoneticPr fontId="3"/>
  </si>
  <si>
    <t>ばいじん濃度計</t>
    <phoneticPr fontId="3"/>
  </si>
  <si>
    <t>窒素酸化物濃度計</t>
    <phoneticPr fontId="3"/>
  </si>
  <si>
    <t>硫黄酸化物濃度計</t>
    <phoneticPr fontId="3"/>
  </si>
  <si>
    <t>塩化水素濃度計</t>
    <phoneticPr fontId="3"/>
  </si>
  <si>
    <t>酸素濃度計</t>
    <phoneticPr fontId="3"/>
  </si>
  <si>
    <t>一酸化炭素濃度計</t>
    <rPh sb="0" eb="3">
      <t>イッサンカ</t>
    </rPh>
    <rPh sb="3" eb="5">
      <t>タンソ</t>
    </rPh>
    <rPh sb="5" eb="7">
      <t>ノウド</t>
    </rPh>
    <rPh sb="7" eb="8">
      <t>ケイ</t>
    </rPh>
    <phoneticPr fontId="3"/>
  </si>
  <si>
    <t>その他測定機器[        ]</t>
    <phoneticPr fontId="3"/>
  </si>
  <si>
    <t>方　式</t>
    <phoneticPr fontId="3"/>
  </si>
  <si>
    <t>表示装置</t>
    <rPh sb="0" eb="2">
      <t>ヒョウジ</t>
    </rPh>
    <rPh sb="2" eb="4">
      <t>ソウチ</t>
    </rPh>
    <phoneticPr fontId="3"/>
  </si>
  <si>
    <t>表示方式</t>
    <rPh sb="0" eb="2">
      <t>ヒョウジ</t>
    </rPh>
    <rPh sb="2" eb="4">
      <t>ホウシキ</t>
    </rPh>
    <phoneticPr fontId="3"/>
  </si>
  <si>
    <t>その他必要な機器[        ]</t>
    <phoneticPr fontId="3"/>
  </si>
  <si>
    <t>設置場所</t>
    <rPh sb="0" eb="2">
      <t>セッチ</t>
    </rPh>
    <rPh sb="2" eb="4">
      <t>バショ</t>
    </rPh>
    <phoneticPr fontId="3"/>
  </si>
  <si>
    <t>モニタの表示機能</t>
    <rPh sb="4" eb="6">
      <t>ヒョウジ</t>
    </rPh>
    <rPh sb="6" eb="8">
      <t>キノウ</t>
    </rPh>
    <phoneticPr fontId="3"/>
  </si>
  <si>
    <t>ﾊｰﾄﾞﾃﾞｨｽｸｸﾗｯｼｭ策</t>
    <rPh sb="14" eb="15">
      <t>サク</t>
    </rPh>
    <phoneticPr fontId="3"/>
  </si>
  <si>
    <t>必要空気量</t>
    <rPh sb="0" eb="2">
      <t>ヒツヨウ</t>
    </rPh>
    <rPh sb="2" eb="4">
      <t>クウキ</t>
    </rPh>
    <rPh sb="4" eb="5">
      <t>リョウ</t>
    </rPh>
    <phoneticPr fontId="3"/>
  </si>
  <si>
    <t>空気タンク･油水分離装置･除湿装置･安全弁･供給配管･その他必要な機器[        ]</t>
    <rPh sb="0" eb="2">
      <t>クウキ</t>
    </rPh>
    <rPh sb="6" eb="7">
      <t>ユ</t>
    </rPh>
    <rPh sb="7" eb="8">
      <t>スイ</t>
    </rPh>
    <rPh sb="8" eb="10">
      <t>ブンリ</t>
    </rPh>
    <rPh sb="10" eb="12">
      <t>ソウチ</t>
    </rPh>
    <rPh sb="13" eb="15">
      <t>ジョシツ</t>
    </rPh>
    <rPh sb="15" eb="17">
      <t>ソウチ</t>
    </rPh>
    <rPh sb="18" eb="21">
      <t>アンゼンベン</t>
    </rPh>
    <rPh sb="22" eb="24">
      <t>キョウキュウ</t>
    </rPh>
    <rPh sb="24" eb="26">
      <t>ハイカン</t>
    </rPh>
    <phoneticPr fontId="3"/>
  </si>
  <si>
    <t>動力源</t>
    <rPh sb="0" eb="2">
      <t>ドウリョク</t>
    </rPh>
    <rPh sb="2" eb="3">
      <t>ゲン</t>
    </rPh>
    <phoneticPr fontId="3"/>
  </si>
  <si>
    <t>[        ]　(電動機の時は[    ]V×[    ]ｐ×[    ]kW)</t>
    <rPh sb="12" eb="15">
      <t>デンドウキ</t>
    </rPh>
    <rPh sb="16" eb="17">
      <t>トキ</t>
    </rPh>
    <phoneticPr fontId="3"/>
  </si>
  <si>
    <t>能力 (集じん容量)</t>
    <rPh sb="0" eb="2">
      <t>ノウリョク</t>
    </rPh>
    <rPh sb="4" eb="5">
      <t>シュウ</t>
    </rPh>
    <rPh sb="7" eb="9">
      <t>ヨウリョウ</t>
    </rPh>
    <phoneticPr fontId="3"/>
  </si>
  <si>
    <t>付属品</t>
    <rPh sb="0" eb="2">
      <t>フゾク</t>
    </rPh>
    <rPh sb="2" eb="3">
      <t>ヒン</t>
    </rPh>
    <phoneticPr fontId="3"/>
  </si>
  <si>
    <t>チューブ･ホース･その他必要な付属品[        ]</t>
    <phoneticPr fontId="3"/>
  </si>
  <si>
    <t>付属品</t>
    <phoneticPr fontId="3"/>
  </si>
  <si>
    <t>必要な付属品[        ]</t>
    <phoneticPr fontId="3"/>
  </si>
  <si>
    <t>屋内型･手動洗車式</t>
    <rPh sb="0" eb="2">
      <t>オクナイ</t>
    </rPh>
    <rPh sb="2" eb="3">
      <t>カタ</t>
    </rPh>
    <rPh sb="4" eb="6">
      <t>シュドウ</t>
    </rPh>
    <rPh sb="6" eb="8">
      <t>センシャ</t>
    </rPh>
    <rPh sb="8" eb="9">
      <t>シキ</t>
    </rPh>
    <phoneticPr fontId="3"/>
  </si>
  <si>
    <t>付属設備等</t>
    <rPh sb="2" eb="4">
      <t>セツビ</t>
    </rPh>
    <rPh sb="4" eb="5">
      <t>トウ</t>
    </rPh>
    <phoneticPr fontId="3"/>
  </si>
  <si>
    <t>必要な付属設備等[        ]</t>
    <phoneticPr fontId="3"/>
  </si>
  <si>
    <t>噴霧水の飛散防止対策</t>
    <phoneticPr fontId="3"/>
  </si>
  <si>
    <t>排水処理方法</t>
    <rPh sb="0" eb="2">
      <t>ハイスイ</t>
    </rPh>
    <rPh sb="2" eb="4">
      <t>ショリ</t>
    </rPh>
    <rPh sb="4" eb="6">
      <t>ホウホウ</t>
    </rPh>
    <phoneticPr fontId="3"/>
  </si>
  <si>
    <t>用水種類</t>
    <rPh sb="0" eb="2">
      <t>ヨウスイ</t>
    </rPh>
    <rPh sb="2" eb="4">
      <t>シュルイ</t>
    </rPh>
    <phoneticPr fontId="3"/>
  </si>
  <si>
    <t>必要なもの[        ]</t>
    <rPh sb="0" eb="2">
      <t>ヒツヨウ</t>
    </rPh>
    <phoneticPr fontId="3"/>
  </si>
  <si>
    <t>必要な付属機器[        ]</t>
    <phoneticPr fontId="3"/>
  </si>
  <si>
    <t>ごみ焼却関係運転制御</t>
    <rPh sb="2" eb="4">
      <t>ショウキャク</t>
    </rPh>
    <rPh sb="4" eb="6">
      <t>カンケイ</t>
    </rPh>
    <rPh sb="6" eb="8">
      <t>ウンテン</t>
    </rPh>
    <rPh sb="8" eb="10">
      <t>セイギョ</t>
    </rPh>
    <phoneticPr fontId="3"/>
  </si>
  <si>
    <t>ボイラ関係運転制御</t>
    <rPh sb="3" eb="5">
      <t>カンケイ</t>
    </rPh>
    <rPh sb="5" eb="7">
      <t>ウンテン</t>
    </rPh>
    <rPh sb="7" eb="9">
      <t>セイギョ</t>
    </rPh>
    <phoneticPr fontId="3"/>
  </si>
  <si>
    <t>受配電･発電運転制御</t>
    <rPh sb="0" eb="1">
      <t>ジュ</t>
    </rPh>
    <rPh sb="1" eb="3">
      <t>ハイデン</t>
    </rPh>
    <rPh sb="4" eb="6">
      <t>ハツデン</t>
    </rPh>
    <rPh sb="6" eb="8">
      <t>ウンテン</t>
    </rPh>
    <rPh sb="8" eb="10">
      <t>セイギョ</t>
    </rPh>
    <phoneticPr fontId="3"/>
  </si>
  <si>
    <t>蒸気タービン発電機運転制御</t>
    <rPh sb="0" eb="2">
      <t>ジョウキ</t>
    </rPh>
    <rPh sb="6" eb="9">
      <t>ハツデンキ</t>
    </rPh>
    <rPh sb="9" eb="11">
      <t>ウンテン</t>
    </rPh>
    <rPh sb="11" eb="13">
      <t>セイギョ</t>
    </rPh>
    <phoneticPr fontId="3"/>
  </si>
  <si>
    <t>ごみクレーン運転制御</t>
    <rPh sb="6" eb="8">
      <t>ウンテン</t>
    </rPh>
    <rPh sb="8" eb="10">
      <t>セイギョ</t>
    </rPh>
    <phoneticPr fontId="3"/>
  </si>
  <si>
    <t>半自動投入</t>
    <rPh sb="0" eb="1">
      <t>ハン</t>
    </rPh>
    <rPh sb="1" eb="3">
      <t>ジドウ</t>
    </rPh>
    <rPh sb="3" eb="5">
      <t>トウニュウ</t>
    </rPh>
    <phoneticPr fontId="3"/>
  </si>
  <si>
    <t>動力機器制御</t>
    <rPh sb="0" eb="2">
      <t>ドウリョク</t>
    </rPh>
    <rPh sb="2" eb="4">
      <t>キキ</t>
    </rPh>
    <rPh sb="4" eb="6">
      <t>セイギョ</t>
    </rPh>
    <phoneticPr fontId="3"/>
  </si>
  <si>
    <t>給排水関係運転制御</t>
    <rPh sb="0" eb="3">
      <t>キュウハイスイ</t>
    </rPh>
    <rPh sb="3" eb="5">
      <t>カンケイ</t>
    </rPh>
    <rPh sb="5" eb="7">
      <t>ウンテン</t>
    </rPh>
    <rPh sb="7" eb="9">
      <t>セイギョ</t>
    </rPh>
    <phoneticPr fontId="3"/>
  </si>
  <si>
    <t>公害関係運転制御</t>
    <rPh sb="0" eb="2">
      <t>コウガイ</t>
    </rPh>
    <rPh sb="2" eb="4">
      <t>カンケイ</t>
    </rPh>
    <rPh sb="4" eb="6">
      <t>ウンテン</t>
    </rPh>
    <rPh sb="6" eb="8">
      <t>セイギョ</t>
    </rPh>
    <phoneticPr fontId="3"/>
  </si>
  <si>
    <t>建築設備の監視･制御方法</t>
    <rPh sb="0" eb="2">
      <t>ケンチク</t>
    </rPh>
    <rPh sb="2" eb="4">
      <t>セツビ</t>
    </rPh>
    <rPh sb="5" eb="7">
      <t>カンシ</t>
    </rPh>
    <rPh sb="10" eb="12">
      <t>ホウホウ</t>
    </rPh>
    <phoneticPr fontId="3"/>
  </si>
  <si>
    <t>噴霧薬液</t>
    <rPh sb="0" eb="2">
      <t>フンム</t>
    </rPh>
    <rPh sb="2" eb="4">
      <t>ヤクエキ</t>
    </rPh>
    <phoneticPr fontId="3"/>
  </si>
  <si>
    <t>主要項目(１式について)</t>
    <rPh sb="6" eb="7">
      <t>シキ</t>
    </rPh>
    <phoneticPr fontId="3"/>
  </si>
  <si>
    <t>必要な付属機器[        ]</t>
    <rPh sb="0" eb="2">
      <t>ヒツヨウ</t>
    </rPh>
    <rPh sb="5" eb="7">
      <t>キキ</t>
    </rPh>
    <phoneticPr fontId="3"/>
  </si>
  <si>
    <t>真空遮断器、計装用変成器、保護継電器、その他必要な付属品[    　  ]</t>
    <rPh sb="0" eb="2">
      <t>シンクウ</t>
    </rPh>
    <rPh sb="2" eb="4">
      <t>シャダン</t>
    </rPh>
    <rPh sb="4" eb="5">
      <t>キ</t>
    </rPh>
    <phoneticPr fontId="3"/>
  </si>
  <si>
    <t>真空遮断器、計器用変成器、各種保護継電器、各種電力用計器、各種操作スイッチ、その他必要な付属品[    　  ]</t>
    <rPh sb="0" eb="2">
      <t>シンクウ</t>
    </rPh>
    <rPh sb="2" eb="4">
      <t>シャダン</t>
    </rPh>
    <rPh sb="4" eb="5">
      <t>キ</t>
    </rPh>
    <phoneticPr fontId="3"/>
  </si>
  <si>
    <t>必要な付属機器[      ]</t>
    <phoneticPr fontId="3"/>
  </si>
  <si>
    <t>必要な付属機器[      ]</t>
    <rPh sb="0" eb="2">
      <t>ヒツヨウ</t>
    </rPh>
    <rPh sb="5" eb="7">
      <t>キキ</t>
    </rPh>
    <phoneticPr fontId="3"/>
  </si>
  <si>
    <t>[        ] ㎥ (シュート部を含む)</t>
    <rPh sb="18" eb="19">
      <t>ブ</t>
    </rPh>
    <rPh sb="20" eb="21">
      <t>フク</t>
    </rPh>
    <phoneticPr fontId="3"/>
  </si>
  <si>
    <t>ごみのレベル監視方法</t>
    <rPh sb="6" eb="8">
      <t>カンシ</t>
    </rPh>
    <rPh sb="8" eb="10">
      <t>ホウホウ</t>
    </rPh>
    <phoneticPr fontId="3"/>
  </si>
  <si>
    <t>火格子</t>
    <phoneticPr fontId="3"/>
  </si>
  <si>
    <t>面　積</t>
    <phoneticPr fontId="3"/>
  </si>
  <si>
    <t>燃焼率</t>
    <phoneticPr fontId="3"/>
  </si>
  <si>
    <t>[        ]kg/㎡･h</t>
    <phoneticPr fontId="3"/>
  </si>
  <si>
    <t>最高[        ]m　、常用[        ]m</t>
    <phoneticPr fontId="3"/>
  </si>
  <si>
    <t>SS400、厚さ[        ]㎜以上</t>
    <rPh sb="19" eb="21">
      <t>イジョウ</t>
    </rPh>
    <phoneticPr fontId="3"/>
  </si>
  <si>
    <t>SS400、厚さ4.5㎜以上</t>
    <rPh sb="12" eb="14">
      <t>イジョウ</t>
    </rPh>
    <phoneticPr fontId="3"/>
  </si>
  <si>
    <t>[        ] (耐火レンガ、不定形耐火物)</t>
    <rPh sb="12" eb="14">
      <t>タイカ</t>
    </rPh>
    <phoneticPr fontId="3"/>
  </si>
  <si>
    <t>覗窓の灰堆積防止方法</t>
    <rPh sb="0" eb="1">
      <t>ノゾ</t>
    </rPh>
    <rPh sb="1" eb="2">
      <t>マド</t>
    </rPh>
    <rPh sb="3" eb="4">
      <t>ハイ</t>
    </rPh>
    <rPh sb="4" eb="6">
      <t>タイセキ</t>
    </rPh>
    <rPh sb="6" eb="8">
      <t>ボウシ</t>
    </rPh>
    <rPh sb="8" eb="10">
      <t>ホウホウ</t>
    </rPh>
    <phoneticPr fontId="3"/>
  </si>
  <si>
    <t>炉側壁は水冷壁で計画</t>
    <rPh sb="0" eb="1">
      <t>ロ</t>
    </rPh>
    <rPh sb="1" eb="3">
      <t>ソクヘキ</t>
    </rPh>
    <rPh sb="4" eb="6">
      <t>スイレイ</t>
    </rPh>
    <rPh sb="6" eb="7">
      <t>カベ</t>
    </rPh>
    <rPh sb="8" eb="10">
      <t>ケイカク</t>
    </rPh>
    <phoneticPr fontId="3"/>
  </si>
  <si>
    <t>ホッパ(２基)の間隔</t>
    <rPh sb="5" eb="6">
      <t>キ</t>
    </rPh>
    <rPh sb="8" eb="10">
      <t>カンカク</t>
    </rPh>
    <phoneticPr fontId="3"/>
  </si>
  <si>
    <t>燃焼ガス滞留時間(850℃以上)</t>
    <rPh sb="0" eb="2">
      <t>ネンショウ</t>
    </rPh>
    <rPh sb="4" eb="6">
      <t>タイリュウ</t>
    </rPh>
    <rPh sb="6" eb="8">
      <t>ジカン</t>
    </rPh>
    <rPh sb="13" eb="15">
      <t>イジョウ</t>
    </rPh>
    <phoneticPr fontId="3"/>
  </si>
  <si>
    <t>２秒以上</t>
    <rPh sb="1" eb="2">
      <t>ビョウ</t>
    </rPh>
    <rPh sb="2" eb="4">
      <t>イジョウ</t>
    </rPh>
    <phoneticPr fontId="3"/>
  </si>
  <si>
    <t>タールの付着･堆積防止対策</t>
    <rPh sb="11" eb="13">
      <t>タイサク</t>
    </rPh>
    <phoneticPr fontId="3"/>
  </si>
  <si>
    <t>溶融ｱﾙﾐ付着･堆積の除去方法</t>
    <rPh sb="0" eb="2">
      <t>ヨウユウ</t>
    </rPh>
    <rPh sb="5" eb="7">
      <t>フチャク</t>
    </rPh>
    <rPh sb="8" eb="10">
      <t>タイセキ</t>
    </rPh>
    <rPh sb="11" eb="13">
      <t>ジョキョ</t>
    </rPh>
    <rPh sb="13" eb="15">
      <t>ホウホウ</t>
    </rPh>
    <phoneticPr fontId="3"/>
  </si>
  <si>
    <t>構造計算は建築と同一条件</t>
    <rPh sb="0" eb="2">
      <t>コウゾウ</t>
    </rPh>
    <rPh sb="2" eb="3">
      <t>ケイ</t>
    </rPh>
    <rPh sb="5" eb="7">
      <t>ケンチク</t>
    </rPh>
    <rPh sb="8" eb="10">
      <t>ドウイツ</t>
    </rPh>
    <rPh sb="10" eb="12">
      <t>ジョウケン</t>
    </rPh>
    <phoneticPr fontId="3"/>
  </si>
  <si>
    <t>起動･非常時の安全対策</t>
    <rPh sb="0" eb="2">
      <t>キドウ</t>
    </rPh>
    <rPh sb="3" eb="5">
      <t>ヒジョウ</t>
    </rPh>
    <rPh sb="7" eb="9">
      <t>アンゼン</t>
    </rPh>
    <rPh sb="9" eb="11">
      <t>タイサク</t>
    </rPh>
    <phoneticPr fontId="3"/>
  </si>
  <si>
    <t>起動･非常時の安全対策</t>
    <phoneticPr fontId="3"/>
  </si>
  <si>
    <t>油面計･その他必要な機器[        ]</t>
    <rPh sb="0" eb="1">
      <t>ユ</t>
    </rPh>
    <rPh sb="1" eb="2">
      <t>メン</t>
    </rPh>
    <rPh sb="2" eb="3">
      <t>ケイ</t>
    </rPh>
    <rPh sb="6" eb="7">
      <t>タ</t>
    </rPh>
    <phoneticPr fontId="3"/>
  </si>
  <si>
    <t>燃料使用量</t>
    <rPh sb="0" eb="2">
      <t>ネンリョウ</t>
    </rPh>
    <rPh sb="2" eb="4">
      <t>シヨウ</t>
    </rPh>
    <rPh sb="4" eb="5">
      <t>リョウ</t>
    </rPh>
    <phoneticPr fontId="3"/>
  </si>
  <si>
    <t>熱出力量</t>
    <rPh sb="0" eb="1">
      <t>ネツ</t>
    </rPh>
    <rPh sb="1" eb="3">
      <t>シュツリョク</t>
    </rPh>
    <rPh sb="3" eb="4">
      <t>リョウ</t>
    </rPh>
    <phoneticPr fontId="3"/>
  </si>
  <si>
    <t>２基 (１基/炉)</t>
    <rPh sb="1" eb="2">
      <t>キ</t>
    </rPh>
    <rPh sb="5" eb="6">
      <t>キ</t>
    </rPh>
    <rPh sb="7" eb="8">
      <t>ロ</t>
    </rPh>
    <phoneticPr fontId="3"/>
  </si>
  <si>
    <t>スートブロワによる減肉対策</t>
    <rPh sb="9" eb="10">
      <t>ゲン</t>
    </rPh>
    <rPh sb="10" eb="11">
      <t>ニク</t>
    </rPh>
    <rPh sb="11" eb="13">
      <t>タイサク</t>
    </rPh>
    <phoneticPr fontId="3"/>
  </si>
  <si>
    <t>ろ過式集じん器</t>
    <rPh sb="1" eb="2">
      <t>カ</t>
    </rPh>
    <rPh sb="2" eb="3">
      <t>シキ</t>
    </rPh>
    <rPh sb="3" eb="4">
      <t>シュウ</t>
    </rPh>
    <phoneticPr fontId="3"/>
  </si>
  <si>
    <t>集じん器出口</t>
    <phoneticPr fontId="3"/>
  </si>
  <si>
    <t>その他必要な機器[        ]</t>
    <rPh sb="2" eb="3">
      <t>タ</t>
    </rPh>
    <phoneticPr fontId="3"/>
  </si>
  <si>
    <t>AC三相三線式、[        ]Ｖ</t>
    <phoneticPr fontId="3"/>
  </si>
  <si>
    <t xml:space="preserve">ダイオキシン類濃度 </t>
    <rPh sb="6" eb="7">
      <t>ルイ</t>
    </rPh>
    <rPh sb="7" eb="9">
      <t>ノウド</t>
    </rPh>
    <phoneticPr fontId="3"/>
  </si>
  <si>
    <t xml:space="preserve">水銀濃度 </t>
    <rPh sb="0" eb="2">
      <t>スイギン</t>
    </rPh>
    <rPh sb="2" eb="4">
      <t>ノウド</t>
    </rPh>
    <phoneticPr fontId="3"/>
  </si>
  <si>
    <t>ダイオキシン類除去率</t>
    <rPh sb="7" eb="9">
      <t>ジョキョ</t>
    </rPh>
    <rPh sb="9" eb="10">
      <t>リツ</t>
    </rPh>
    <phoneticPr fontId="3"/>
  </si>
  <si>
    <t>逆洗装置</t>
    <phoneticPr fontId="3"/>
  </si>
  <si>
    <t>必要な付属機器[        ]</t>
    <rPh sb="3" eb="5">
      <t>フゾク</t>
    </rPh>
    <phoneticPr fontId="3"/>
  </si>
  <si>
    <t>電力量計、電力計、記録電力計、無効電力計、力率計、電流計、回転数計、電圧計、周波数計、その他必要なもの[        ]</t>
    <rPh sb="0" eb="2">
      <t>デンリョク</t>
    </rPh>
    <rPh sb="2" eb="3">
      <t>リョウ</t>
    </rPh>
    <rPh sb="3" eb="4">
      <t>ケイ</t>
    </rPh>
    <rPh sb="5" eb="7">
      <t>デンリョク</t>
    </rPh>
    <rPh sb="7" eb="8">
      <t>ケイ</t>
    </rPh>
    <rPh sb="9" eb="11">
      <t>キロク</t>
    </rPh>
    <rPh sb="15" eb="17">
      <t>ムコウ</t>
    </rPh>
    <rPh sb="21" eb="22">
      <t>リキ</t>
    </rPh>
    <rPh sb="22" eb="23">
      <t>リツ</t>
    </rPh>
    <rPh sb="23" eb="24">
      <t>ケイ</t>
    </rPh>
    <rPh sb="25" eb="27">
      <t>デンリュウ</t>
    </rPh>
    <rPh sb="27" eb="28">
      <t>ケイ</t>
    </rPh>
    <rPh sb="29" eb="31">
      <t>カイテン</t>
    </rPh>
    <rPh sb="31" eb="32">
      <t>スウ</t>
    </rPh>
    <rPh sb="32" eb="33">
      <t>ケイ</t>
    </rPh>
    <rPh sb="34" eb="36">
      <t>デンアツ</t>
    </rPh>
    <rPh sb="36" eb="37">
      <t>ケイ</t>
    </rPh>
    <rPh sb="38" eb="41">
      <t>シュウハスウ</t>
    </rPh>
    <rPh sb="41" eb="42">
      <t>ケイ</t>
    </rPh>
    <rPh sb="45" eb="46">
      <t>タ</t>
    </rPh>
    <rPh sb="46" eb="48">
      <t>ヒツヨウ</t>
    </rPh>
    <phoneticPr fontId="3"/>
  </si>
  <si>
    <t>必要負荷の10分間以上</t>
    <phoneticPr fontId="3"/>
  </si>
  <si>
    <t>電源供給方法</t>
    <phoneticPr fontId="3"/>
  </si>
  <si>
    <t>無停電電源装置故障時</t>
    <rPh sb="7" eb="9">
      <t>コショウ</t>
    </rPh>
    <rPh sb="9" eb="10">
      <t>ジ</t>
    </rPh>
    <phoneticPr fontId="3"/>
  </si>
  <si>
    <t>無停電電源装置点検時</t>
    <rPh sb="7" eb="9">
      <t>テンケン</t>
    </rPh>
    <phoneticPr fontId="3"/>
  </si>
  <si>
    <t>保護装置</t>
    <phoneticPr fontId="3"/>
  </si>
  <si>
    <t>水槽等レベル制御･その他必要なもの[        ]</t>
    <rPh sb="0" eb="2">
      <t>スイソウ</t>
    </rPh>
    <rPh sb="2" eb="3">
      <t>トウ</t>
    </rPh>
    <rPh sb="6" eb="8">
      <t>セイギョ</t>
    </rPh>
    <rPh sb="11" eb="12">
      <t>タ</t>
    </rPh>
    <phoneticPr fontId="3"/>
  </si>
  <si>
    <t>排ガス処理設備制御･集じん灰処理装置制御･その他必要なもの[        ]</t>
    <rPh sb="0" eb="1">
      <t>ハイ</t>
    </rPh>
    <rPh sb="3" eb="5">
      <t>ショリ</t>
    </rPh>
    <rPh sb="5" eb="7">
      <t>セツビ</t>
    </rPh>
    <rPh sb="7" eb="9">
      <t>セイギョ</t>
    </rPh>
    <rPh sb="10" eb="11">
      <t>シュウ</t>
    </rPh>
    <rPh sb="13" eb="14">
      <t>ハイ</t>
    </rPh>
    <rPh sb="14" eb="16">
      <t>ショリ</t>
    </rPh>
    <rPh sb="16" eb="18">
      <t>ソウチ</t>
    </rPh>
    <rPh sb="18" eb="20">
      <t>セイギョ</t>
    </rPh>
    <rPh sb="23" eb="24">
      <t>タ</t>
    </rPh>
    <phoneticPr fontId="3"/>
  </si>
  <si>
    <t>自動立上･自動立下･自動燃焼制御(ACC)･燃焼量制御･その他必要なもの[        ]</t>
    <rPh sb="0" eb="2">
      <t>ジドウ</t>
    </rPh>
    <rPh sb="2" eb="3">
      <t>タ</t>
    </rPh>
    <rPh sb="3" eb="4">
      <t>ア</t>
    </rPh>
    <rPh sb="8" eb="9">
      <t>シタ</t>
    </rPh>
    <rPh sb="10" eb="12">
      <t>ジドウ</t>
    </rPh>
    <rPh sb="12" eb="14">
      <t>ネンショウ</t>
    </rPh>
    <rPh sb="14" eb="16">
      <t>セイギョ</t>
    </rPh>
    <rPh sb="22" eb="24">
      <t>ネンショウ</t>
    </rPh>
    <rPh sb="24" eb="25">
      <t>リョウ</t>
    </rPh>
    <rPh sb="25" eb="27">
      <t>セイギョ</t>
    </rPh>
    <rPh sb="30" eb="31">
      <t>タ</t>
    </rPh>
    <phoneticPr fontId="3"/>
  </si>
  <si>
    <t>回転数制御･発停制御･交互運転･その他必要なもの[        ]</t>
    <rPh sb="0" eb="3">
      <t>カイテンスウ</t>
    </rPh>
    <rPh sb="3" eb="5">
      <t>セイギョ</t>
    </rPh>
    <rPh sb="6" eb="7">
      <t>ハツ</t>
    </rPh>
    <rPh sb="8" eb="10">
      <t>セイギョ</t>
    </rPh>
    <rPh sb="11" eb="13">
      <t>コウゴ</t>
    </rPh>
    <rPh sb="13" eb="15">
      <t>ウンテン</t>
    </rPh>
    <rPh sb="18" eb="19">
      <t>タ</t>
    </rPh>
    <phoneticPr fontId="3"/>
  </si>
  <si>
    <t>[        ] (ケーシング厚[        ]mm)</t>
    <rPh sb="17" eb="18">
      <t>アツシ</t>
    </rPh>
    <phoneticPr fontId="3"/>
  </si>
  <si>
    <t>２基 (出入口各１基)</t>
    <rPh sb="1" eb="2">
      <t>キ</t>
    </rPh>
    <rPh sb="7" eb="8">
      <t>カク</t>
    </rPh>
    <rPh sb="9" eb="10">
      <t>キ</t>
    </rPh>
    <phoneticPr fontId="3"/>
  </si>
  <si>
    <t>スライド式 (両引戸)</t>
    <rPh sb="4" eb="5">
      <t>シキ</t>
    </rPh>
    <rPh sb="7" eb="8">
      <t>リョウ</t>
    </rPh>
    <rPh sb="8" eb="10">
      <t>ヒキド</t>
    </rPh>
    <phoneticPr fontId="3"/>
  </si>
  <si>
    <t>１基 (搬出入兼用)</t>
    <rPh sb="1" eb="2">
      <t>キ</t>
    </rPh>
    <rPh sb="4" eb="5">
      <t>ハン</t>
    </rPh>
    <rPh sb="5" eb="7">
      <t>シュツニュウ</t>
    </rPh>
    <rPh sb="7" eb="9">
      <t>ケンヨウ</t>
    </rPh>
    <phoneticPr fontId="3"/>
  </si>
  <si>
    <t>余裕率</t>
    <phoneticPr fontId="3"/>
  </si>
  <si>
    <t>換気設備</t>
    <rPh sb="0" eb="2">
      <t>カンキ</t>
    </rPh>
    <rPh sb="2" eb="4">
      <t>セツビ</t>
    </rPh>
    <phoneticPr fontId="3"/>
  </si>
  <si>
    <t>エレベータ設備</t>
    <rPh sb="5" eb="7">
      <t>セツビ</t>
    </rPh>
    <phoneticPr fontId="3"/>
  </si>
  <si>
    <t>電気関係室</t>
    <rPh sb="0" eb="2">
      <t>デンキ</t>
    </rPh>
    <rPh sb="2" eb="4">
      <t>カンケイ</t>
    </rPh>
    <rPh sb="4" eb="5">
      <t>シツ</t>
    </rPh>
    <phoneticPr fontId="3"/>
  </si>
  <si>
    <t>集じん器･有害ガス除去設備室</t>
    <rPh sb="0" eb="1">
      <t>シュウ</t>
    </rPh>
    <rPh sb="3" eb="4">
      <t>キ</t>
    </rPh>
    <rPh sb="5" eb="7">
      <t>ユウガイ</t>
    </rPh>
    <rPh sb="9" eb="11">
      <t>ジョキョ</t>
    </rPh>
    <rPh sb="11" eb="13">
      <t>セツビ</t>
    </rPh>
    <rPh sb="13" eb="14">
      <t>シツ</t>
    </rPh>
    <phoneticPr fontId="3"/>
  </si>
  <si>
    <t>運営事業者用諸室</t>
    <rPh sb="0" eb="2">
      <t>ウンエイ</t>
    </rPh>
    <rPh sb="2" eb="4">
      <t>ジギョウ</t>
    </rPh>
    <rPh sb="4" eb="5">
      <t>シャ</t>
    </rPh>
    <rPh sb="5" eb="6">
      <t>ヨウ</t>
    </rPh>
    <rPh sb="6" eb="7">
      <t>ショ</t>
    </rPh>
    <rPh sb="7" eb="8">
      <t>シツ</t>
    </rPh>
    <phoneticPr fontId="3"/>
  </si>
  <si>
    <t>倉　庫</t>
    <rPh sb="0" eb="1">
      <t>クラ</t>
    </rPh>
    <rPh sb="2" eb="3">
      <t>コ</t>
    </rPh>
    <phoneticPr fontId="3"/>
  </si>
  <si>
    <t>車　庫</t>
    <rPh sb="0" eb="1">
      <t>クルマ</t>
    </rPh>
    <rPh sb="2" eb="3">
      <t>コ</t>
    </rPh>
    <phoneticPr fontId="3"/>
  </si>
  <si>
    <t>洗車場</t>
    <rPh sb="0" eb="2">
      <t>センシャ</t>
    </rPh>
    <rPh sb="2" eb="3">
      <t>バ</t>
    </rPh>
    <phoneticPr fontId="3"/>
  </si>
  <si>
    <t>渡り廊下</t>
    <rPh sb="0" eb="1">
      <t>ワタ</t>
    </rPh>
    <rPh sb="2" eb="4">
      <t>ロウカ</t>
    </rPh>
    <phoneticPr fontId="3"/>
  </si>
  <si>
    <t>飛灰処理室</t>
    <rPh sb="0" eb="2">
      <t>ヒバイ</t>
    </rPh>
    <rPh sb="2" eb="5">
      <t>ショリシツ</t>
    </rPh>
    <phoneticPr fontId="3"/>
  </si>
  <si>
    <t>建築設備室</t>
    <rPh sb="0" eb="2">
      <t>ケンチク</t>
    </rPh>
    <rPh sb="2" eb="4">
      <t>セツビ</t>
    </rPh>
    <rPh sb="4" eb="5">
      <t>シツ</t>
    </rPh>
    <phoneticPr fontId="3"/>
  </si>
  <si>
    <t>アンモニア等危険物室･収納庫</t>
    <rPh sb="5" eb="6">
      <t>トウ</t>
    </rPh>
    <rPh sb="6" eb="9">
      <t>キケンブツ</t>
    </rPh>
    <rPh sb="9" eb="10">
      <t>シツ</t>
    </rPh>
    <rPh sb="11" eb="13">
      <t>シュウノウ</t>
    </rPh>
    <rPh sb="13" eb="14">
      <t>コ</t>
    </rPh>
    <phoneticPr fontId="3"/>
  </si>
  <si>
    <t>書　庫</t>
    <rPh sb="0" eb="1">
      <t>ショ</t>
    </rPh>
    <rPh sb="2" eb="3">
      <t>コ</t>
    </rPh>
    <phoneticPr fontId="3"/>
  </si>
  <si>
    <t>事務室</t>
    <phoneticPr fontId="3"/>
  </si>
  <si>
    <t>生活用水</t>
    <rPh sb="0" eb="2">
      <t>セイカツ</t>
    </rPh>
    <rPh sb="2" eb="4">
      <t>ヨウスイ</t>
    </rPh>
    <phoneticPr fontId="3"/>
  </si>
  <si>
    <t>その他</t>
    <phoneticPr fontId="3"/>
  </si>
  <si>
    <t>停止階</t>
    <rPh sb="0" eb="2">
      <t>テイシ</t>
    </rPh>
    <rPh sb="2" eb="3">
      <t>カイ</t>
    </rPh>
    <phoneticPr fontId="3"/>
  </si>
  <si>
    <t>警報表示</t>
    <rPh sb="0" eb="2">
      <t>ケイホウ</t>
    </rPh>
    <rPh sb="2" eb="4">
      <t>ヒョウジ</t>
    </rPh>
    <phoneticPr fontId="3"/>
  </si>
  <si>
    <t>積載重量</t>
    <phoneticPr fontId="3"/>
  </si>
  <si>
    <t>速　度</t>
    <rPh sb="0" eb="1">
      <t>ハヤミ</t>
    </rPh>
    <rPh sb="2" eb="3">
      <t>ド</t>
    </rPh>
    <phoneticPr fontId="3"/>
  </si>
  <si>
    <t>[        ]kg</t>
    <phoneticPr fontId="3"/>
  </si>
  <si>
    <t>幅[        ]m、高さ[        ]m、奥行き[        ]m</t>
    <rPh sb="0" eb="1">
      <t>ハバ</t>
    </rPh>
    <rPh sb="13" eb="14">
      <t>タカ</t>
    </rPh>
    <rPh sb="27" eb="29">
      <t>オクユ</t>
    </rPh>
    <phoneticPr fontId="3"/>
  </si>
  <si>
    <t>[        ]階層</t>
    <rPh sb="10" eb="11">
      <t>カイ</t>
    </rPh>
    <rPh sb="11" eb="12">
      <t>ソウ</t>
    </rPh>
    <phoneticPr fontId="3"/>
  </si>
  <si>
    <t>インバータ全自動</t>
    <rPh sb="5" eb="6">
      <t>ゼン</t>
    </rPh>
    <rPh sb="6" eb="8">
      <t>ジドウ</t>
    </rPh>
    <phoneticPr fontId="3"/>
  </si>
  <si>
    <t>中央制御室･事務所棟事務室に警報表示</t>
    <rPh sb="0" eb="2">
      <t>チュウオウ</t>
    </rPh>
    <rPh sb="2" eb="5">
      <t>セイギョシツ</t>
    </rPh>
    <rPh sb="6" eb="8">
      <t>ジム</t>
    </rPh>
    <rPh sb="8" eb="9">
      <t>ショ</t>
    </rPh>
    <rPh sb="9" eb="10">
      <t>トウ</t>
    </rPh>
    <rPh sb="10" eb="13">
      <t>ジムシツ</t>
    </rPh>
    <rPh sb="14" eb="16">
      <t>ケイホウ</t>
    </rPh>
    <rPh sb="16" eb="18">
      <t>ヒョウジ</t>
    </rPh>
    <phoneticPr fontId="3"/>
  </si>
  <si>
    <t>建ペい率</t>
    <rPh sb="0" eb="1">
      <t>タ</t>
    </rPh>
    <rPh sb="3" eb="4">
      <t>リツ</t>
    </rPh>
    <phoneticPr fontId="3"/>
  </si>
  <si>
    <t>容積率</t>
    <rPh sb="0" eb="2">
      <t>ヨウセキ</t>
    </rPh>
    <rPh sb="2" eb="3">
      <t>リツ</t>
    </rPh>
    <phoneticPr fontId="3"/>
  </si>
  <si>
    <t>緑化率</t>
    <rPh sb="0" eb="1">
      <t>リョク</t>
    </rPh>
    <rPh sb="1" eb="2">
      <t>カ</t>
    </rPh>
    <rPh sb="2" eb="3">
      <t>リツ</t>
    </rPh>
    <phoneticPr fontId="3"/>
  </si>
  <si>
    <t>造成面積</t>
    <rPh sb="0" eb="2">
      <t>ゾウセイ</t>
    </rPh>
    <rPh sb="2" eb="4">
      <t>メンセキ</t>
    </rPh>
    <phoneticPr fontId="3"/>
  </si>
  <si>
    <t>造成レベル</t>
    <rPh sb="0" eb="2">
      <t>ゾウセイ</t>
    </rPh>
    <phoneticPr fontId="3"/>
  </si>
  <si>
    <t>法面の保護・仕上</t>
    <rPh sb="0" eb="2">
      <t>ノリメン</t>
    </rPh>
    <rPh sb="3" eb="5">
      <t>ホゴ</t>
    </rPh>
    <rPh sb="6" eb="8">
      <t>シアゲ</t>
    </rPh>
    <phoneticPr fontId="3"/>
  </si>
  <si>
    <t>[　　　　]</t>
    <phoneticPr fontId="3"/>
  </si>
  <si>
    <t>構内道路</t>
    <rPh sb="0" eb="2">
      <t>コウナイ</t>
    </rPh>
    <rPh sb="2" eb="4">
      <t>ドウロ</t>
    </rPh>
    <phoneticPr fontId="3"/>
  </si>
  <si>
    <t>交通量の区分</t>
    <rPh sb="0" eb="2">
      <t>コウツウ</t>
    </rPh>
    <rPh sb="2" eb="3">
      <t>リョウ</t>
    </rPh>
    <rPh sb="4" eb="6">
      <t>クブン</t>
    </rPh>
    <phoneticPr fontId="3"/>
  </si>
  <si>
    <t>[　　　　]交通</t>
    <rPh sb="6" eb="8">
      <t>コウツウ</t>
    </rPh>
    <phoneticPr fontId="3"/>
  </si>
  <si>
    <t>設計ＣＢＲ</t>
    <rPh sb="0" eb="2">
      <t>セッケイ</t>
    </rPh>
    <phoneticPr fontId="3"/>
  </si>
  <si>
    <t>[　　　　]以上</t>
    <rPh sb="6" eb="8">
      <t>イジョウ</t>
    </rPh>
    <phoneticPr fontId="3"/>
  </si>
  <si>
    <t>駐車場・駐輪場</t>
    <rPh sb="0" eb="2">
      <t>チュウシャ</t>
    </rPh>
    <rPh sb="2" eb="3">
      <t>バ</t>
    </rPh>
    <rPh sb="4" eb="6">
      <t>チュウリン</t>
    </rPh>
    <rPh sb="6" eb="7">
      <t>バ</t>
    </rPh>
    <phoneticPr fontId="3"/>
  </si>
  <si>
    <t>普通車(組合用)</t>
    <rPh sb="0" eb="3">
      <t>フツウシャ</t>
    </rPh>
    <rPh sb="4" eb="6">
      <t>クミアイ</t>
    </rPh>
    <rPh sb="6" eb="7">
      <t>ヨウ</t>
    </rPh>
    <phoneticPr fontId="3"/>
  </si>
  <si>
    <t>普通車(運営事業者用)</t>
    <rPh sb="4" eb="6">
      <t>ウンエイ</t>
    </rPh>
    <rPh sb="6" eb="9">
      <t>ジギョウシャ</t>
    </rPh>
    <rPh sb="9" eb="10">
      <t>ヨウ</t>
    </rPh>
    <phoneticPr fontId="3"/>
  </si>
  <si>
    <t>普通車(来客用)</t>
    <rPh sb="4" eb="6">
      <t>ライキャク</t>
    </rPh>
    <phoneticPr fontId="3"/>
  </si>
  <si>
    <t>普通車(身障者用)</t>
    <rPh sb="4" eb="7">
      <t>シンショウシャ</t>
    </rPh>
    <phoneticPr fontId="3"/>
  </si>
  <si>
    <t>大型バス</t>
    <rPh sb="0" eb="2">
      <t>オオガタ</t>
    </rPh>
    <phoneticPr fontId="3"/>
  </si>
  <si>
    <t>外　壁</t>
    <rPh sb="0" eb="1">
      <t>ソト</t>
    </rPh>
    <rPh sb="2" eb="3">
      <t>カベ</t>
    </rPh>
    <phoneticPr fontId="3"/>
  </si>
  <si>
    <t>屋　根</t>
    <rPh sb="0" eb="1">
      <t>ヤ</t>
    </rPh>
    <rPh sb="2" eb="3">
      <t>ネ</t>
    </rPh>
    <phoneticPr fontId="3"/>
  </si>
  <si>
    <t>建屋規模</t>
    <rPh sb="0" eb="2">
      <t>タテヤ</t>
    </rPh>
    <rPh sb="2" eb="4">
      <t>キボ</t>
    </rPh>
    <phoneticPr fontId="3"/>
  </si>
  <si>
    <t>階　数</t>
    <rPh sb="0" eb="1">
      <t>カイ</t>
    </rPh>
    <rPh sb="2" eb="3">
      <t>スウ</t>
    </rPh>
    <phoneticPr fontId="3"/>
  </si>
  <si>
    <t>[　　　　]階</t>
    <rPh sb="6" eb="7">
      <t>カイ</t>
    </rPh>
    <phoneticPr fontId="3"/>
  </si>
  <si>
    <t>廊　下</t>
    <rPh sb="0" eb="1">
      <t>ロウ</t>
    </rPh>
    <rPh sb="2" eb="3">
      <t>シタ</t>
    </rPh>
    <phoneticPr fontId="3"/>
  </si>
  <si>
    <t>手　摺</t>
    <rPh sb="0" eb="1">
      <t>テ</t>
    </rPh>
    <rPh sb="2" eb="3">
      <t>スリ</t>
    </rPh>
    <phoneticPr fontId="3"/>
  </si>
  <si>
    <t>長さ[　　　　]m、幅[　　　　]m、天井高[　　　　]m</t>
    <rPh sb="0" eb="1">
      <t>ナガ</t>
    </rPh>
    <rPh sb="10" eb="11">
      <t>ハバ</t>
    </rPh>
    <rPh sb="19" eb="21">
      <t>テンジョウ</t>
    </rPh>
    <rPh sb="21" eb="22">
      <t>タカ</t>
    </rPh>
    <phoneticPr fontId="3"/>
  </si>
  <si>
    <t>駐輪場(屋根付)</t>
    <phoneticPr fontId="3"/>
  </si>
  <si>
    <t>幅　員</t>
    <rPh sb="0" eb="1">
      <t>ハバ</t>
    </rPh>
    <rPh sb="2" eb="3">
      <t>イン</t>
    </rPh>
    <phoneticPr fontId="3"/>
  </si>
  <si>
    <t>約1.9ha</t>
    <rPh sb="0" eb="1">
      <t>ヤク</t>
    </rPh>
    <phoneticPr fontId="3"/>
  </si>
  <si>
    <t>8.2m/ｓ</t>
    <phoneticPr fontId="3"/>
  </si>
  <si>
    <t>20N</t>
    <phoneticPr fontId="3"/>
  </si>
  <si>
    <t>120cm</t>
    <phoneticPr fontId="3"/>
  </si>
  <si>
    <t>60％以下</t>
    <rPh sb="3" eb="5">
      <t>イカ</t>
    </rPh>
    <phoneticPr fontId="3"/>
  </si>
  <si>
    <t>100％以下</t>
    <rPh sb="4" eb="6">
      <t>イカ</t>
    </rPh>
    <phoneticPr fontId="3"/>
  </si>
  <si>
    <t>敷地面積に対して６％以上</t>
    <rPh sb="0" eb="2">
      <t>シキチ</t>
    </rPh>
    <rPh sb="2" eb="4">
      <t>メンセキ</t>
    </rPh>
    <rPh sb="5" eb="6">
      <t>タイ</t>
    </rPh>
    <rPh sb="10" eb="12">
      <t>イジョウ</t>
    </rPh>
    <phoneticPr fontId="3"/>
  </si>
  <si>
    <t>包蔵地内</t>
    <rPh sb="3" eb="4">
      <t>ナイ</t>
    </rPh>
    <phoneticPr fontId="3"/>
  </si>
  <si>
    <t>一部指定</t>
    <rPh sb="0" eb="2">
      <t>イチブ</t>
    </rPh>
    <rPh sb="2" eb="4">
      <t>シテイ</t>
    </rPh>
    <phoneticPr fontId="3"/>
  </si>
  <si>
    <t>[　　　　]m (10ｔ車が無理なく曲がれること)</t>
    <rPh sb="12" eb="13">
      <t>シャ</t>
    </rPh>
    <rPh sb="14" eb="16">
      <t>ムリ</t>
    </rPh>
    <rPh sb="18" eb="19">
      <t>マ</t>
    </rPh>
    <phoneticPr fontId="3"/>
  </si>
  <si>
    <t>10台</t>
    <rPh sb="2" eb="3">
      <t>ダイ</t>
    </rPh>
    <phoneticPr fontId="3"/>
  </si>
  <si>
    <t>[　　　　]台</t>
    <rPh sb="6" eb="7">
      <t>ダイ</t>
    </rPh>
    <phoneticPr fontId="3"/>
  </si>
  <si>
    <t>20台</t>
    <phoneticPr fontId="3"/>
  </si>
  <si>
    <t>２台</t>
    <rPh sb="1" eb="2">
      <t>ダイ</t>
    </rPh>
    <phoneticPr fontId="3"/>
  </si>
  <si>
    <t>５台</t>
    <rPh sb="1" eb="2">
      <t>ダイ</t>
    </rPh>
    <phoneticPr fontId="3"/>
  </si>
  <si>
    <t>緑地面積</t>
    <rPh sb="0" eb="2">
      <t>リョクチ</t>
    </rPh>
    <rPh sb="2" eb="4">
      <t>メンセキ</t>
    </rPh>
    <phoneticPr fontId="3"/>
  </si>
  <si>
    <t>[　　　　]㎡</t>
    <phoneticPr fontId="3"/>
  </si>
  <si>
    <t>[　　　　]門</t>
    <rPh sb="6" eb="7">
      <t>モン</t>
    </rPh>
    <phoneticPr fontId="3"/>
  </si>
  <si>
    <t>(１門につき)</t>
    <rPh sb="2" eb="3">
      <t>モン</t>
    </rPh>
    <phoneticPr fontId="3"/>
  </si>
  <si>
    <t>通用門の形式･構造</t>
    <rPh sb="0" eb="3">
      <t>ツウヨウモン</t>
    </rPh>
    <rPh sb="4" eb="6">
      <t>ケイシキ</t>
    </rPh>
    <rPh sb="7" eb="9">
      <t>コウゾウ</t>
    </rPh>
    <phoneticPr fontId="3"/>
  </si>
  <si>
    <t>高　さ</t>
    <rPh sb="0" eb="1">
      <t>タカ</t>
    </rPh>
    <phoneticPr fontId="3"/>
  </si>
  <si>
    <t>２m程度</t>
    <rPh sb="2" eb="4">
      <t>テイド</t>
    </rPh>
    <phoneticPr fontId="3"/>
  </si>
  <si>
    <t>防犯対策</t>
    <rPh sb="0" eb="2">
      <t>ボウハン</t>
    </rPh>
    <rPh sb="2" eb="4">
      <t>タイサク</t>
    </rPh>
    <phoneticPr fontId="3"/>
  </si>
  <si>
    <t>構造･材質</t>
    <rPh sb="0" eb="2">
      <t>コウゾウ</t>
    </rPh>
    <rPh sb="3" eb="4">
      <t>ザイ</t>
    </rPh>
    <rPh sb="4" eb="5">
      <t>シツ</t>
    </rPh>
    <phoneticPr fontId="3"/>
  </si>
  <si>
    <t>鉄骨造</t>
    <rPh sb="0" eb="2">
      <t>テッコツ</t>
    </rPh>
    <rPh sb="2" eb="3">
      <t>ゾウ</t>
    </rPh>
    <phoneticPr fontId="3"/>
  </si>
  <si>
    <t>建築面積</t>
    <rPh sb="0" eb="2">
      <t>ケンチク</t>
    </rPh>
    <rPh sb="2" eb="4">
      <t>メンセキ</t>
    </rPh>
    <phoneticPr fontId="3"/>
  </si>
  <si>
    <t>建築延床面積</t>
    <rPh sb="0" eb="2">
      <t>ケンチク</t>
    </rPh>
    <rPh sb="2" eb="3">
      <t>ノ</t>
    </rPh>
    <rPh sb="3" eb="4">
      <t>ユカ</t>
    </rPh>
    <rPh sb="4" eb="6">
      <t>メンセキ</t>
    </rPh>
    <phoneticPr fontId="3"/>
  </si>
  <si>
    <t>各階床面積</t>
    <rPh sb="0" eb="1">
      <t>カク</t>
    </rPh>
    <rPh sb="1" eb="2">
      <t>カイ</t>
    </rPh>
    <rPh sb="2" eb="3">
      <t>ユカ</t>
    </rPh>
    <rPh sb="3" eb="5">
      <t>メンセキ</t>
    </rPh>
    <phoneticPr fontId="3"/>
  </si>
  <si>
    <t>軒　高</t>
    <rPh sb="0" eb="1">
      <t>ノキ</t>
    </rPh>
    <rPh sb="2" eb="3">
      <t>タカ</t>
    </rPh>
    <phoneticPr fontId="3"/>
  </si>
  <si>
    <t>[　　　　]m</t>
    <phoneticPr fontId="3"/>
  </si>
  <si>
    <t>湯沸室</t>
    <rPh sb="0" eb="2">
      <t>ユワカ</t>
    </rPh>
    <rPh sb="2" eb="3">
      <t>シツ</t>
    </rPh>
    <phoneticPr fontId="3"/>
  </si>
  <si>
    <t>応接室</t>
    <rPh sb="0" eb="2">
      <t>オウセツ</t>
    </rPh>
    <rPh sb="2" eb="3">
      <t>シツ</t>
    </rPh>
    <phoneticPr fontId="3"/>
  </si>
  <si>
    <t>会議室</t>
    <rPh sb="0" eb="3">
      <t>カイギシツ</t>
    </rPh>
    <phoneticPr fontId="3"/>
  </si>
  <si>
    <t>研修室</t>
    <rPh sb="0" eb="3">
      <t>ケンシュウシツ</t>
    </rPh>
    <phoneticPr fontId="3"/>
  </si>
  <si>
    <t>高さ[　　　　]m、幅[　　　　]m、奥行[　　　　]m</t>
    <phoneticPr fontId="3"/>
  </si>
  <si>
    <t>幅[　　　　]m×長さ[　　　　]m</t>
    <rPh sb="9" eb="10">
      <t>ナガ</t>
    </rPh>
    <phoneticPr fontId="3"/>
  </si>
  <si>
    <t>受信盤</t>
    <rPh sb="0" eb="2">
      <t>ジュシン</t>
    </rPh>
    <rPh sb="2" eb="3">
      <t>バン</t>
    </rPh>
    <phoneticPr fontId="3"/>
  </si>
  <si>
    <t>感知器</t>
    <rPh sb="0" eb="2">
      <t>カンチ</t>
    </rPh>
    <rPh sb="2" eb="3">
      <t>キ</t>
    </rPh>
    <phoneticPr fontId="3"/>
  </si>
  <si>
    <t>[        ]型、[        ]級、[        ]面</t>
    <rPh sb="10" eb="11">
      <t>カタ</t>
    </rPh>
    <rPh sb="22" eb="23">
      <t>キュウ</t>
    </rPh>
    <rPh sb="34" eb="35">
      <t>メン</t>
    </rPh>
    <phoneticPr fontId="3"/>
  </si>
  <si>
    <t>[        ]、形式[        ]</t>
    <rPh sb="11" eb="13">
      <t>ケイシキ</t>
    </rPh>
    <phoneticPr fontId="3"/>
  </si>
  <si>
    <t>自動交換器 (IP-PBX)</t>
    <rPh sb="0" eb="2">
      <t>ジドウ</t>
    </rPh>
    <rPh sb="2" eb="4">
      <t>コウカン</t>
    </rPh>
    <rPh sb="4" eb="5">
      <t>キ</t>
    </rPh>
    <phoneticPr fontId="3"/>
  </si>
  <si>
    <t>電話機</t>
    <rPh sb="0" eb="3">
      <t>デンワキ</t>
    </rPh>
    <phoneticPr fontId="3"/>
  </si>
  <si>
    <t>[        ]型、[        ]局、[        ]内線</t>
    <rPh sb="22" eb="23">
      <t>キョク</t>
    </rPh>
    <rPh sb="34" eb="36">
      <t>ナイセン</t>
    </rPh>
    <phoneticPr fontId="3"/>
  </si>
  <si>
    <t>プッシュホン[        ]台</t>
    <rPh sb="16" eb="17">
      <t>ダイ</t>
    </rPh>
    <phoneticPr fontId="3"/>
  </si>
  <si>
    <t>防塵ケース入り</t>
    <rPh sb="0" eb="2">
      <t>ボウジン</t>
    </rPh>
    <rPh sb="5" eb="6">
      <t>イ</t>
    </rPh>
    <phoneticPr fontId="3"/>
  </si>
  <si>
    <t>ファクシミリ</t>
    <phoneticPr fontId="3"/>
  </si>
  <si>
    <t>工場棟の居室以外</t>
    <rPh sb="0" eb="2">
      <t>コウジョウ</t>
    </rPh>
    <rPh sb="2" eb="3">
      <t>トウ</t>
    </rPh>
    <rPh sb="4" eb="6">
      <t>キョシツ</t>
    </rPh>
    <rPh sb="6" eb="8">
      <t>イガイ</t>
    </rPh>
    <phoneticPr fontId="3"/>
  </si>
  <si>
    <t>増幅器</t>
    <rPh sb="0" eb="2">
      <t>ゾウフク</t>
    </rPh>
    <rPh sb="2" eb="3">
      <t>キ</t>
    </rPh>
    <phoneticPr fontId="3"/>
  </si>
  <si>
    <t>出力･数量</t>
    <rPh sb="0" eb="2">
      <t>シュツリョク</t>
    </rPh>
    <rPh sb="3" eb="5">
      <t>スウリョウ</t>
    </rPh>
    <phoneticPr fontId="3"/>
  </si>
  <si>
    <t>マイクロフォン</t>
    <phoneticPr fontId="3"/>
  </si>
  <si>
    <t>[        ]W、[        ]台</t>
    <rPh sb="22" eb="23">
      <t>ダイ</t>
    </rPh>
    <phoneticPr fontId="3"/>
  </si>
  <si>
    <t>[        ]個</t>
    <phoneticPr fontId="3"/>
  </si>
  <si>
    <t>事務所棟事務室、中央制御室</t>
    <rPh sb="0" eb="2">
      <t>ジム</t>
    </rPh>
    <rPh sb="2" eb="3">
      <t>ショ</t>
    </rPh>
    <rPh sb="3" eb="4">
      <t>トウ</t>
    </rPh>
    <rPh sb="4" eb="7">
      <t>ジムシツ</t>
    </rPh>
    <rPh sb="8" eb="10">
      <t>チュウオウ</t>
    </rPh>
    <rPh sb="10" eb="12">
      <t>セイギョ</t>
    </rPh>
    <rPh sb="12" eb="13">
      <t>シツ</t>
    </rPh>
    <phoneticPr fontId="3"/>
  </si>
  <si>
    <t>相互通話式(テレビモニタ付)</t>
    <rPh sb="0" eb="2">
      <t>ソウゴ</t>
    </rPh>
    <rPh sb="2" eb="4">
      <t>ツウワ</t>
    </rPh>
    <rPh sb="4" eb="5">
      <t>シキ</t>
    </rPh>
    <rPh sb="12" eb="13">
      <t>ツキ</t>
    </rPh>
    <phoneticPr fontId="3"/>
  </si>
  <si>
    <t>門柱、玄関、通用口</t>
    <rPh sb="0" eb="2">
      <t>モンチュウ</t>
    </rPh>
    <rPh sb="3" eb="5">
      <t>ゲンカン</t>
    </rPh>
    <rPh sb="6" eb="8">
      <t>ツウヨウ</t>
    </rPh>
    <rPh sb="8" eb="9">
      <t>クチ</t>
    </rPh>
    <phoneticPr fontId="3"/>
  </si>
  <si>
    <t>地上波デジタル対応型</t>
    <rPh sb="0" eb="2">
      <t>チジョウ</t>
    </rPh>
    <rPh sb="2" eb="3">
      <t>ナミ</t>
    </rPh>
    <rPh sb="7" eb="9">
      <t>タイオウ</t>
    </rPh>
    <rPh sb="9" eb="10">
      <t>カタ</t>
    </rPh>
    <phoneticPr fontId="3"/>
  </si>
  <si>
    <t>アンテナ形式</t>
    <phoneticPr fontId="3"/>
  </si>
  <si>
    <t>電波式時計</t>
    <rPh sb="0" eb="2">
      <t>デンパ</t>
    </rPh>
    <rPh sb="2" eb="3">
      <t>シキ</t>
    </rPh>
    <rPh sb="3" eb="5">
      <t>トケイ</t>
    </rPh>
    <phoneticPr fontId="3"/>
  </si>
  <si>
    <t>特定小電力トランシーバー</t>
    <rPh sb="0" eb="2">
      <t>トクテイ</t>
    </rPh>
    <rPh sb="2" eb="3">
      <t>ショウ</t>
    </rPh>
    <rPh sb="3" eb="5">
      <t>デンリョク</t>
    </rPh>
    <phoneticPr fontId="3"/>
  </si>
  <si>
    <t>ルーター･LAN配線</t>
    <rPh sb="8" eb="10">
      <t>ハイセン</t>
    </rPh>
    <phoneticPr fontId="3"/>
  </si>
  <si>
    <t>電気配管工事</t>
    <rPh sb="0" eb="2">
      <t>デンキ</t>
    </rPh>
    <rPh sb="2" eb="4">
      <t>ハイカン</t>
    </rPh>
    <rPh sb="4" eb="6">
      <t>コウジ</t>
    </rPh>
    <phoneticPr fontId="3"/>
  </si>
  <si>
    <t>空配管</t>
    <rPh sb="0" eb="1">
      <t>カラ</t>
    </rPh>
    <rPh sb="1" eb="3">
      <t>ハイカン</t>
    </rPh>
    <phoneticPr fontId="3"/>
  </si>
  <si>
    <t>配電盤設計</t>
    <rPh sb="0" eb="2">
      <t>ハイデン</t>
    </rPh>
    <rPh sb="2" eb="3">
      <t>バン</t>
    </rPh>
    <rPh sb="3" eb="5">
      <t>セッケイ</t>
    </rPh>
    <phoneticPr fontId="3"/>
  </si>
  <si>
    <t>予備ブレーカ (定格入力電力50kVA)</t>
    <rPh sb="8" eb="10">
      <t>テイカク</t>
    </rPh>
    <rPh sb="10" eb="12">
      <t>ニュウリョク</t>
    </rPh>
    <rPh sb="12" eb="14">
      <t>デンリョク</t>
    </rPh>
    <phoneticPr fontId="3"/>
  </si>
  <si>
    <t>床面積</t>
    <rPh sb="0" eb="1">
      <t>ユカ</t>
    </rPh>
    <rPh sb="1" eb="3">
      <t>メンセキ</t>
    </rPh>
    <phoneticPr fontId="3"/>
  </si>
  <si>
    <t>天井高</t>
    <rPh sb="0" eb="2">
      <t>テンジョウ</t>
    </rPh>
    <rPh sb="2" eb="3">
      <t>タカ</t>
    </rPh>
    <phoneticPr fontId="3"/>
  </si>
  <si>
    <t>仕上げ</t>
    <rPh sb="0" eb="2">
      <t>シア</t>
    </rPh>
    <phoneticPr fontId="3"/>
  </si>
  <si>
    <t>壁</t>
    <phoneticPr fontId="3"/>
  </si>
  <si>
    <t>天　井</t>
    <rPh sb="0" eb="1">
      <t>テン</t>
    </rPh>
    <rPh sb="2" eb="3">
      <t>イ</t>
    </rPh>
    <phoneticPr fontId="3"/>
  </si>
  <si>
    <t>形式･構造</t>
    <rPh sb="0" eb="2">
      <t>ケイシキ</t>
    </rPh>
    <rPh sb="3" eb="5">
      <t>コウゾウ</t>
    </rPh>
    <phoneticPr fontId="3"/>
  </si>
  <si>
    <t>[　　　　]mm</t>
    <phoneticPr fontId="3"/>
  </si>
  <si>
    <t>外壁仕上</t>
    <rPh sb="0" eb="1">
      <t>ソト</t>
    </rPh>
    <rPh sb="1" eb="2">
      <t>カベ</t>
    </rPh>
    <rPh sb="2" eb="4">
      <t>シア</t>
    </rPh>
    <phoneticPr fontId="3"/>
  </si>
  <si>
    <t>仕上げ</t>
    <phoneticPr fontId="3"/>
  </si>
  <si>
    <t>階　段</t>
    <rPh sb="0" eb="1">
      <t>カイ</t>
    </rPh>
    <rPh sb="2" eb="3">
      <t>ダン</t>
    </rPh>
    <phoneticPr fontId="3"/>
  </si>
  <si>
    <t>廊下幅</t>
    <rPh sb="0" eb="2">
      <t>ロウカ</t>
    </rPh>
    <phoneticPr fontId="3"/>
  </si>
  <si>
    <t>階段幅</t>
    <rPh sb="0" eb="2">
      <t>カイダン</t>
    </rPh>
    <phoneticPr fontId="3"/>
  </si>
  <si>
    <t>天井高</t>
    <phoneticPr fontId="3"/>
  </si>
  <si>
    <t>建屋構造等</t>
    <rPh sb="0" eb="2">
      <t>タテヤ</t>
    </rPh>
    <rPh sb="2" eb="4">
      <t>コウゾウ</t>
    </rPh>
    <rPh sb="4" eb="5">
      <t>トウ</t>
    </rPh>
    <phoneticPr fontId="3"/>
  </si>
  <si>
    <t>床(踏面・踊場等)</t>
    <rPh sb="2" eb="3">
      <t>フ</t>
    </rPh>
    <rPh sb="3" eb="4">
      <t>メン</t>
    </rPh>
    <rPh sb="7" eb="8">
      <t>トウ</t>
    </rPh>
    <phoneticPr fontId="3"/>
  </si>
  <si>
    <t>廊下、階段、手摺等</t>
    <rPh sb="0" eb="2">
      <t>ロウカ</t>
    </rPh>
    <rPh sb="3" eb="5">
      <t>カイダン</t>
    </rPh>
    <rPh sb="6" eb="8">
      <t>テスリ</t>
    </rPh>
    <rPh sb="8" eb="9">
      <t>トウ</t>
    </rPh>
    <phoneticPr fontId="3"/>
  </si>
  <si>
    <t>南面向きの有無</t>
    <rPh sb="0" eb="1">
      <t>ミナミ</t>
    </rPh>
    <rPh sb="1" eb="2">
      <t>メン</t>
    </rPh>
    <rPh sb="2" eb="3">
      <t>ム</t>
    </rPh>
    <rPh sb="5" eb="7">
      <t>ウム</t>
    </rPh>
    <phoneticPr fontId="3"/>
  </si>
  <si>
    <t>玄　関</t>
    <phoneticPr fontId="3"/>
  </si>
  <si>
    <t>床面積</t>
    <phoneticPr fontId="3"/>
  </si>
  <si>
    <t>アプローチ部</t>
    <rPh sb="5" eb="6">
      <t>ブ</t>
    </rPh>
    <phoneticPr fontId="3"/>
  </si>
  <si>
    <t>風除室</t>
    <rPh sb="0" eb="1">
      <t>フウ</t>
    </rPh>
    <rPh sb="1" eb="2">
      <t>ノゾ</t>
    </rPh>
    <rPh sb="2" eb="3">
      <t>シツ</t>
    </rPh>
    <phoneticPr fontId="3"/>
  </si>
  <si>
    <t>棟内部</t>
    <rPh sb="0" eb="1">
      <t>トウ</t>
    </rPh>
    <rPh sb="1" eb="2">
      <t>ナイ</t>
    </rPh>
    <rPh sb="2" eb="3">
      <t>ブ</t>
    </rPh>
    <phoneticPr fontId="3"/>
  </si>
  <si>
    <t>床面仕上げ</t>
    <rPh sb="2" eb="4">
      <t>シア</t>
    </rPh>
    <phoneticPr fontId="3"/>
  </si>
  <si>
    <t>軒　高</t>
    <phoneticPr fontId="3"/>
  </si>
  <si>
    <t>設置階</t>
    <rPh sb="0" eb="2">
      <t>セッチ</t>
    </rPh>
    <rPh sb="2" eb="3">
      <t>カイ</t>
    </rPh>
    <phoneticPr fontId="3"/>
  </si>
  <si>
    <t>窓等自然採光の方法</t>
    <rPh sb="0" eb="1">
      <t>マド</t>
    </rPh>
    <rPh sb="1" eb="2">
      <t>トウ</t>
    </rPh>
    <rPh sb="2" eb="4">
      <t>シゼン</t>
    </rPh>
    <rPh sb="4" eb="6">
      <t>サイコウ</t>
    </rPh>
    <rPh sb="7" eb="9">
      <t>ホウホウ</t>
    </rPh>
    <phoneticPr fontId="3"/>
  </si>
  <si>
    <t>空調(冷暖房)への対処</t>
    <rPh sb="0" eb="2">
      <t>クウチョウ</t>
    </rPh>
    <rPh sb="3" eb="6">
      <t>レイダンボウ</t>
    </rPh>
    <rPh sb="9" eb="11">
      <t>タイショ</t>
    </rPh>
    <phoneticPr fontId="3"/>
  </si>
  <si>
    <t>段差・階段･スロープの有無</t>
    <rPh sb="0" eb="2">
      <t>ダンサ</t>
    </rPh>
    <rPh sb="3" eb="5">
      <t>カイダン</t>
    </rPh>
    <rPh sb="11" eb="13">
      <t>ウム</t>
    </rPh>
    <phoneticPr fontId="3"/>
  </si>
  <si>
    <t>形式･構造</t>
    <phoneticPr fontId="3"/>
  </si>
  <si>
    <t>高　さ</t>
    <phoneticPr fontId="3"/>
  </si>
  <si>
    <t>屋　根</t>
    <phoneticPr fontId="3"/>
  </si>
  <si>
    <t>建築延床面積 (地下水槽類は除く)</t>
    <rPh sb="0" eb="2">
      <t>ケンチク</t>
    </rPh>
    <rPh sb="2" eb="3">
      <t>ノ</t>
    </rPh>
    <rPh sb="3" eb="4">
      <t>ユカ</t>
    </rPh>
    <rPh sb="4" eb="6">
      <t>メンセキ</t>
    </rPh>
    <rPh sb="8" eb="10">
      <t>チカ</t>
    </rPh>
    <rPh sb="10" eb="12">
      <t>スイソウ</t>
    </rPh>
    <rPh sb="12" eb="13">
      <t>ルイ</t>
    </rPh>
    <rPh sb="14" eb="15">
      <t>ノゾ</t>
    </rPh>
    <phoneticPr fontId="3"/>
  </si>
  <si>
    <t>居室部</t>
    <rPh sb="0" eb="2">
      <t>キョシツ</t>
    </rPh>
    <rPh sb="2" eb="3">
      <t>ブ</t>
    </rPh>
    <phoneticPr fontId="3"/>
  </si>
  <si>
    <t>居室部</t>
    <phoneticPr fontId="3"/>
  </si>
  <si>
    <t>炉室等プラント部</t>
    <rPh sb="0" eb="1">
      <t>ロ</t>
    </rPh>
    <rPh sb="1" eb="2">
      <t>シツ</t>
    </rPh>
    <rPh sb="2" eb="3">
      <t>トウ</t>
    </rPh>
    <rPh sb="7" eb="8">
      <t>ブ</t>
    </rPh>
    <phoneticPr fontId="3"/>
  </si>
  <si>
    <t>約[　　　　]階</t>
    <rPh sb="0" eb="1">
      <t>ヤク</t>
    </rPh>
    <phoneticPr fontId="3"/>
  </si>
  <si>
    <t>炉室等プラント部</t>
    <phoneticPr fontId="3"/>
  </si>
  <si>
    <t>約[　　　　]㎡</t>
    <rPh sb="0" eb="1">
      <t>ヤク</t>
    </rPh>
    <phoneticPr fontId="3"/>
  </si>
  <si>
    <t>玄関扉</t>
    <rPh sb="0" eb="2">
      <t>ゲンカン</t>
    </rPh>
    <rPh sb="2" eb="3">
      <t>トビラ</t>
    </rPh>
    <phoneticPr fontId="3"/>
  </si>
  <si>
    <t>開閉方式</t>
    <phoneticPr fontId="3"/>
  </si>
  <si>
    <t>構 造</t>
    <phoneticPr fontId="3"/>
  </si>
  <si>
    <t>中央制御室</t>
    <rPh sb="0" eb="2">
      <t>チュウオウ</t>
    </rPh>
    <rPh sb="2" eb="5">
      <t>セイギョシツ</t>
    </rPh>
    <phoneticPr fontId="3"/>
  </si>
  <si>
    <t>見学者通路</t>
    <rPh sb="0" eb="3">
      <t>ケンガクシャ</t>
    </rPh>
    <rPh sb="3" eb="5">
      <t>ツウロ</t>
    </rPh>
    <phoneticPr fontId="3"/>
  </si>
  <si>
    <t>運転従事者室</t>
    <rPh sb="0" eb="2">
      <t>ウンテン</t>
    </rPh>
    <rPh sb="2" eb="5">
      <t>ジュウジシャ</t>
    </rPh>
    <rPh sb="5" eb="6">
      <t>シツ</t>
    </rPh>
    <phoneticPr fontId="3"/>
  </si>
  <si>
    <t>控　室</t>
    <rPh sb="0" eb="1">
      <t>ヒカ</t>
    </rPh>
    <rPh sb="2" eb="3">
      <t>シツ</t>
    </rPh>
    <phoneticPr fontId="3"/>
  </si>
  <si>
    <t>工作室</t>
    <rPh sb="0" eb="2">
      <t>コウサク</t>
    </rPh>
    <rPh sb="2" eb="3">
      <t>シツ</t>
    </rPh>
    <phoneticPr fontId="3"/>
  </si>
  <si>
    <t>浴室、脱衣場･洗濯機置場等</t>
    <rPh sb="0" eb="1">
      <t>ヨク</t>
    </rPh>
    <rPh sb="1" eb="2">
      <t>シツ</t>
    </rPh>
    <rPh sb="3" eb="5">
      <t>ダツイ</t>
    </rPh>
    <rPh sb="5" eb="6">
      <t>バ</t>
    </rPh>
    <rPh sb="7" eb="9">
      <t>センタク</t>
    </rPh>
    <rPh sb="9" eb="10">
      <t>キ</t>
    </rPh>
    <rPh sb="10" eb="11">
      <t>オ</t>
    </rPh>
    <rPh sb="11" eb="12">
      <t>バ</t>
    </rPh>
    <rPh sb="12" eb="13">
      <t>トウ</t>
    </rPh>
    <phoneticPr fontId="3"/>
  </si>
  <si>
    <t>作業従事者室</t>
    <rPh sb="0" eb="2">
      <t>サギョウ</t>
    </rPh>
    <rPh sb="2" eb="4">
      <t>ジュウジ</t>
    </rPh>
    <rPh sb="4" eb="5">
      <t>シャ</t>
    </rPh>
    <rPh sb="5" eb="6">
      <t>シツ</t>
    </rPh>
    <phoneticPr fontId="3"/>
  </si>
  <si>
    <t>鉄筋コンクリート造、鉄骨鉄筋コンクリート造、鉄骨造</t>
    <rPh sb="0" eb="2">
      <t>テッキン</t>
    </rPh>
    <rPh sb="8" eb="9">
      <t>ゾウ</t>
    </rPh>
    <rPh sb="10" eb="12">
      <t>テッコツ</t>
    </rPh>
    <rPh sb="12" eb="14">
      <t>テッキン</t>
    </rPh>
    <rPh sb="20" eb="21">
      <t>ゾウ</t>
    </rPh>
    <rPh sb="22" eb="24">
      <t>テッコツ</t>
    </rPh>
    <rPh sb="24" eb="25">
      <t>ゾウ</t>
    </rPh>
    <phoneticPr fontId="3"/>
  </si>
  <si>
    <t>一般名称</t>
    <rPh sb="0" eb="2">
      <t>イッパン</t>
    </rPh>
    <rPh sb="2" eb="4">
      <t>メイショウ</t>
    </rPh>
    <phoneticPr fontId="3"/>
  </si>
  <si>
    <t>使用原板</t>
    <rPh sb="0" eb="2">
      <t>シヨウ</t>
    </rPh>
    <rPh sb="2" eb="4">
      <t>ゲンバン</t>
    </rPh>
    <phoneticPr fontId="3"/>
  </si>
  <si>
    <t>使用樹脂</t>
    <rPh sb="0" eb="2">
      <t>シヨウ</t>
    </rPh>
    <rPh sb="2" eb="4">
      <t>ジュシ</t>
    </rPh>
    <phoneticPr fontId="3"/>
  </si>
  <si>
    <t>全環境下で屋根面良好</t>
    <phoneticPr fontId="3"/>
  </si>
  <si>
    <t>上塗り[　　　　]、下塗り[　　　　]</t>
    <rPh sb="0" eb="2">
      <t>ウワヌ</t>
    </rPh>
    <rPh sb="10" eb="12">
      <t>シタヌ</t>
    </rPh>
    <phoneticPr fontId="3"/>
  </si>
  <si>
    <t>床構造</t>
    <rPh sb="0" eb="1">
      <t>ユカ</t>
    </rPh>
    <rPh sb="1" eb="3">
      <t>コウゾウ</t>
    </rPh>
    <phoneticPr fontId="3"/>
  </si>
  <si>
    <t>建屋構造</t>
    <rPh sb="0" eb="2">
      <t>タテヤ</t>
    </rPh>
    <rPh sb="2" eb="4">
      <t>コウゾウ</t>
    </rPh>
    <phoneticPr fontId="3"/>
  </si>
  <si>
    <t>建屋構造</t>
    <phoneticPr fontId="3"/>
  </si>
  <si>
    <t>幅[　　　　]m、高さ[　　　　]m、奥行[　　　　]m</t>
    <rPh sb="0" eb="1">
      <t>ハバ</t>
    </rPh>
    <rPh sb="9" eb="10">
      <t>タカ</t>
    </rPh>
    <rPh sb="19" eb="21">
      <t>オクユ</t>
    </rPh>
    <phoneticPr fontId="3"/>
  </si>
  <si>
    <t>開閉方法</t>
    <rPh sb="2" eb="4">
      <t>ホウホウ</t>
    </rPh>
    <phoneticPr fontId="3"/>
  </si>
  <si>
    <t>扉(シャッター)</t>
    <rPh sb="0" eb="1">
      <t>トビラ</t>
    </rPh>
    <phoneticPr fontId="3"/>
  </si>
  <si>
    <t>建屋内部</t>
    <rPh sb="0" eb="2">
      <t>タテヤ</t>
    </rPh>
    <rPh sb="2" eb="4">
      <t>ナイブ</t>
    </rPh>
    <phoneticPr fontId="3"/>
  </si>
  <si>
    <t>踊場幅 (奥行)</t>
    <rPh sb="0" eb="1">
      <t>オド</t>
    </rPh>
    <rPh sb="1" eb="2">
      <t>バ</t>
    </rPh>
    <rPh sb="2" eb="3">
      <t>ハバ</t>
    </rPh>
    <rPh sb="5" eb="7">
      <t>オクユ</t>
    </rPh>
    <phoneticPr fontId="3"/>
  </si>
  <si>
    <t>踊場幅 (奥行)</t>
    <rPh sb="0" eb="2">
      <t>オドリバ</t>
    </rPh>
    <rPh sb="2" eb="3">
      <t>ハバ</t>
    </rPh>
    <rPh sb="5" eb="7">
      <t>オクユキ</t>
    </rPh>
    <phoneticPr fontId="3"/>
  </si>
  <si>
    <t>No.</t>
    <phoneticPr fontId="3"/>
  </si>
  <si>
    <t>第1章　一般事項</t>
    <rPh sb="0" eb="1">
      <t>ダイ</t>
    </rPh>
    <rPh sb="2" eb="3">
      <t>ショウ</t>
    </rPh>
    <rPh sb="4" eb="6">
      <t>イッパン</t>
    </rPh>
    <rPh sb="6" eb="8">
      <t>ジコウ</t>
    </rPh>
    <phoneticPr fontId="3"/>
  </si>
  <si>
    <t>第1節　要求水準書の位置付け</t>
    <rPh sb="0" eb="1">
      <t>ダイ</t>
    </rPh>
    <rPh sb="2" eb="3">
      <t>セツ</t>
    </rPh>
    <rPh sb="4" eb="6">
      <t>ヨウキュウ</t>
    </rPh>
    <rPh sb="6" eb="8">
      <t>スイジュン</t>
    </rPh>
    <rPh sb="8" eb="9">
      <t>ショ</t>
    </rPh>
    <rPh sb="10" eb="13">
      <t>イチヅ</t>
    </rPh>
    <phoneticPr fontId="3"/>
  </si>
  <si>
    <t>第2節　計画概要</t>
    <rPh sb="0" eb="1">
      <t>ダイ</t>
    </rPh>
    <rPh sb="2" eb="3">
      <t>セツ</t>
    </rPh>
    <rPh sb="4" eb="6">
      <t>ケイカク</t>
    </rPh>
    <rPh sb="6" eb="8">
      <t>ガイヨウ</t>
    </rPh>
    <phoneticPr fontId="3"/>
  </si>
  <si>
    <t>第3節　施設の立地条件</t>
    <rPh sb="0" eb="1">
      <t>ダイ</t>
    </rPh>
    <rPh sb="2" eb="3">
      <t>セツ</t>
    </rPh>
    <rPh sb="4" eb="6">
      <t>シセツ</t>
    </rPh>
    <rPh sb="7" eb="9">
      <t>リッチ</t>
    </rPh>
    <rPh sb="9" eb="11">
      <t>ジョウケン</t>
    </rPh>
    <phoneticPr fontId="3"/>
  </si>
  <si>
    <t>1)　気　温</t>
    <phoneticPr fontId="3"/>
  </si>
  <si>
    <t>都市計画区域</t>
    <phoneticPr fontId="3"/>
  </si>
  <si>
    <t>区域区分に定められていない都市計画区域内（非線引き区域）</t>
    <phoneticPr fontId="3"/>
  </si>
  <si>
    <t>用途地域</t>
    <phoneticPr fontId="3"/>
  </si>
  <si>
    <t>指定なし</t>
    <phoneticPr fontId="3"/>
  </si>
  <si>
    <t>防火地域</t>
    <phoneticPr fontId="3"/>
  </si>
  <si>
    <t>指定なし</t>
    <phoneticPr fontId="3"/>
  </si>
  <si>
    <t>高度地区</t>
    <phoneticPr fontId="3"/>
  </si>
  <si>
    <t>都市施設</t>
    <rPh sb="0" eb="2">
      <t>トシ</t>
    </rPh>
    <rPh sb="2" eb="4">
      <t>シセツ</t>
    </rPh>
    <phoneticPr fontId="3"/>
  </si>
  <si>
    <t>略</t>
    <rPh sb="0" eb="1">
      <t>リャク</t>
    </rPh>
    <phoneticPr fontId="3"/>
  </si>
  <si>
    <t>1)　電気</t>
    <rPh sb="3" eb="5">
      <t>デンキ</t>
    </rPh>
    <phoneticPr fontId="3"/>
  </si>
  <si>
    <t>6,600V</t>
    <phoneticPr fontId="3"/>
  </si>
  <si>
    <t>回線数</t>
    <rPh sb="0" eb="2">
      <t>カイセン</t>
    </rPh>
    <rPh sb="2" eb="3">
      <t>スウ</t>
    </rPh>
    <phoneticPr fontId="3"/>
  </si>
  <si>
    <t>〔　　〕回線</t>
    <rPh sb="4" eb="6">
      <t>カイセン</t>
    </rPh>
    <phoneticPr fontId="3"/>
  </si>
  <si>
    <t>2)　用水</t>
    <rPh sb="3" eb="5">
      <t>ヨウスイ</t>
    </rPh>
    <phoneticPr fontId="3"/>
  </si>
  <si>
    <t>プラント用水</t>
    <rPh sb="4" eb="6">
      <t>ヨウスイ</t>
    </rPh>
    <phoneticPr fontId="3"/>
  </si>
  <si>
    <t>3)　ガス</t>
    <phoneticPr fontId="3"/>
  </si>
  <si>
    <t>4)　燃料</t>
    <rPh sb="3" eb="5">
      <t>ネンリョウ</t>
    </rPh>
    <phoneticPr fontId="3"/>
  </si>
  <si>
    <t>5)　電話・インターネット</t>
    <phoneticPr fontId="3"/>
  </si>
  <si>
    <t>6)　排水</t>
    <rPh sb="3" eb="5">
      <t>ハイスイ</t>
    </rPh>
    <phoneticPr fontId="3"/>
  </si>
  <si>
    <t>プラント排水（ごみ汚水、洗車排水を含む）</t>
    <rPh sb="4" eb="6">
      <t>ハイスイ</t>
    </rPh>
    <phoneticPr fontId="3"/>
  </si>
  <si>
    <t>施設内循環利用（無放流）</t>
    <phoneticPr fontId="3"/>
  </si>
  <si>
    <t>生活排水</t>
    <rPh sb="0" eb="2">
      <t>セイカツ</t>
    </rPh>
    <rPh sb="2" eb="4">
      <t>ハイスイ</t>
    </rPh>
    <phoneticPr fontId="3"/>
  </si>
  <si>
    <t>合併処理浄化槽処理後、スキー場調整池を経て湯川（一級河川信濃川水系）へ放流</t>
    <phoneticPr fontId="3"/>
  </si>
  <si>
    <t>7)　雨水</t>
    <rPh sb="3" eb="5">
      <t>ウスイ</t>
    </rPh>
    <phoneticPr fontId="3"/>
  </si>
  <si>
    <t>スキー場調整池を経て湯川へ放流</t>
    <phoneticPr fontId="3"/>
  </si>
  <si>
    <t>1)　電波障害防止区域</t>
    <phoneticPr fontId="3"/>
  </si>
  <si>
    <t>2)　航空法による高さ制限</t>
    <phoneticPr fontId="3"/>
  </si>
  <si>
    <t>3)　河川区域及び河川保全区域</t>
    <phoneticPr fontId="3"/>
  </si>
  <si>
    <t>第4節　計画主要目</t>
    <rPh sb="0" eb="1">
      <t>ダイ</t>
    </rPh>
    <rPh sb="2" eb="3">
      <t>セツ</t>
    </rPh>
    <rPh sb="4" eb="6">
      <t>ケイカク</t>
    </rPh>
    <rPh sb="6" eb="8">
      <t>シュヨウ</t>
    </rPh>
    <rPh sb="8" eb="9">
      <t>メ</t>
    </rPh>
    <phoneticPr fontId="3"/>
  </si>
  <si>
    <t>1)　公称能力</t>
    <rPh sb="3" eb="5">
      <t>コウショウ</t>
    </rPh>
    <rPh sb="5" eb="7">
      <t>ノウリョク</t>
    </rPh>
    <phoneticPr fontId="3"/>
  </si>
  <si>
    <t>2)　処理対象物</t>
    <rPh sb="3" eb="5">
      <t>ショリ</t>
    </rPh>
    <rPh sb="5" eb="8">
      <t>タイショウブツ</t>
    </rPh>
    <phoneticPr fontId="3"/>
  </si>
  <si>
    <t>(1)　ごみの概要</t>
    <rPh sb="7" eb="9">
      <t>ガイヨウ</t>
    </rPh>
    <phoneticPr fontId="3"/>
  </si>
  <si>
    <t>(2)　計画ごみ質</t>
    <rPh sb="4" eb="6">
      <t>ケイカク</t>
    </rPh>
    <rPh sb="8" eb="9">
      <t>シツ</t>
    </rPh>
    <phoneticPr fontId="3"/>
  </si>
  <si>
    <t>表1　参照</t>
    <rPh sb="0" eb="1">
      <t>ヒョウ</t>
    </rPh>
    <rPh sb="3" eb="5">
      <t>サンショウ</t>
    </rPh>
    <phoneticPr fontId="3"/>
  </si>
  <si>
    <t>(3)　年間計画処理量</t>
    <rPh sb="4" eb="6">
      <t>ネンカン</t>
    </rPh>
    <rPh sb="6" eb="8">
      <t>ケイカク</t>
    </rPh>
    <rPh sb="8" eb="10">
      <t>ショリ</t>
    </rPh>
    <rPh sb="10" eb="11">
      <t>リョウ</t>
    </rPh>
    <phoneticPr fontId="3"/>
  </si>
  <si>
    <t>29,355t/年</t>
    <phoneticPr fontId="3"/>
  </si>
  <si>
    <t>2炉</t>
    <rPh sb="1" eb="2">
      <t>ロ</t>
    </rPh>
    <phoneticPr fontId="3"/>
  </si>
  <si>
    <t>3　地形、土質</t>
    <rPh sb="2" eb="4">
      <t>チケイ</t>
    </rPh>
    <rPh sb="5" eb="7">
      <t>ドシツ</t>
    </rPh>
    <phoneticPr fontId="3"/>
  </si>
  <si>
    <t>4　気象条件</t>
    <phoneticPr fontId="3"/>
  </si>
  <si>
    <t>5　土地利用規制等</t>
    <rPh sb="2" eb="4">
      <t>トチ</t>
    </rPh>
    <rPh sb="4" eb="6">
      <t>リヨウ</t>
    </rPh>
    <rPh sb="6" eb="8">
      <t>キセイ</t>
    </rPh>
    <rPh sb="8" eb="9">
      <t>トウ</t>
    </rPh>
    <phoneticPr fontId="3"/>
  </si>
  <si>
    <t>6　搬入道路</t>
    <rPh sb="2" eb="4">
      <t>ハンニュウ</t>
    </rPh>
    <rPh sb="4" eb="6">
      <t>ドウロ</t>
    </rPh>
    <phoneticPr fontId="3"/>
  </si>
  <si>
    <t>7　敷地周辺設備</t>
    <rPh sb="2" eb="4">
      <t>シキチ</t>
    </rPh>
    <rPh sb="4" eb="6">
      <t>シュウヘン</t>
    </rPh>
    <rPh sb="6" eb="8">
      <t>セツビ</t>
    </rPh>
    <phoneticPr fontId="3"/>
  </si>
  <si>
    <t>8　その他</t>
    <rPh sb="4" eb="5">
      <t>タ</t>
    </rPh>
    <phoneticPr fontId="3"/>
  </si>
  <si>
    <t>1　処理能力</t>
    <rPh sb="2" eb="4">
      <t>ショリ</t>
    </rPh>
    <rPh sb="4" eb="6">
      <t>ノウリョク</t>
    </rPh>
    <phoneticPr fontId="3"/>
  </si>
  <si>
    <t>2　炉数</t>
    <rPh sb="2" eb="3">
      <t>ロ</t>
    </rPh>
    <rPh sb="3" eb="4">
      <t>スウ</t>
    </rPh>
    <phoneticPr fontId="3"/>
  </si>
  <si>
    <t>3　炉型式</t>
    <phoneticPr fontId="3"/>
  </si>
  <si>
    <t>全連続運転式</t>
    <phoneticPr fontId="3"/>
  </si>
  <si>
    <t>4　燃焼ガス冷却方式</t>
    <phoneticPr fontId="3"/>
  </si>
  <si>
    <t>廃熱ボイラ式</t>
    <phoneticPr fontId="3"/>
  </si>
  <si>
    <t>5　搬出入車両</t>
    <phoneticPr fontId="3"/>
  </si>
  <si>
    <t>表2　参照</t>
    <rPh sb="0" eb="1">
      <t>ヒョウ</t>
    </rPh>
    <rPh sb="3" eb="5">
      <t>サンショウ</t>
    </rPh>
    <phoneticPr fontId="3"/>
  </si>
  <si>
    <t>6　稼働時間</t>
    <phoneticPr fontId="3"/>
  </si>
  <si>
    <t>１日24時間運転</t>
    <phoneticPr fontId="3"/>
  </si>
  <si>
    <t>7　主要設備方式</t>
    <phoneticPr fontId="3"/>
  </si>
  <si>
    <t>7.1　運転方式</t>
    <phoneticPr fontId="3"/>
  </si>
  <si>
    <t>7.2 設備方式</t>
    <phoneticPr fontId="3"/>
  </si>
  <si>
    <t>(1)　受入れ供給設備</t>
    <phoneticPr fontId="3"/>
  </si>
  <si>
    <t>ピットアンドクレーン方式</t>
    <phoneticPr fontId="3"/>
  </si>
  <si>
    <t xml:space="preserve">(2)　燃焼設備  </t>
    <phoneticPr fontId="3"/>
  </si>
  <si>
    <t>ストーカ方式(低空気比高温燃焼型)</t>
    <phoneticPr fontId="3"/>
  </si>
  <si>
    <t>(3)　燃焼ガス冷却設備</t>
    <phoneticPr fontId="3"/>
  </si>
  <si>
    <t>廃熱ボイラ方式</t>
    <phoneticPr fontId="3"/>
  </si>
  <si>
    <t>(4)　排ガス処理設備</t>
    <phoneticPr fontId="3"/>
  </si>
  <si>
    <t>ろ過式集じん方式
乾式〔乾式有害ガス除去装置＋ダイオキシン類除去装置＋脱硝装置〕</t>
    <phoneticPr fontId="3"/>
  </si>
  <si>
    <t xml:space="preserve">(5)　通風設備 </t>
    <phoneticPr fontId="3"/>
  </si>
  <si>
    <t>平衡通風方式</t>
    <phoneticPr fontId="3"/>
  </si>
  <si>
    <t>(6)　余熱利用設備</t>
    <phoneticPr fontId="3"/>
  </si>
  <si>
    <t>蒸気タービン発電等</t>
    <phoneticPr fontId="3"/>
  </si>
  <si>
    <t>(7)　給水設備</t>
    <phoneticPr fontId="3"/>
  </si>
  <si>
    <t>再利用水及び上水</t>
    <phoneticPr fontId="3"/>
  </si>
  <si>
    <t>洗車用</t>
    <phoneticPr fontId="3"/>
  </si>
  <si>
    <t>再利用水又は上水</t>
    <phoneticPr fontId="3"/>
  </si>
  <si>
    <t>生活用</t>
    <phoneticPr fontId="3"/>
  </si>
  <si>
    <t>プラント用</t>
    <phoneticPr fontId="3"/>
  </si>
  <si>
    <t>上水</t>
    <phoneticPr fontId="3"/>
  </si>
  <si>
    <t>(8)　排水処理設備</t>
    <phoneticPr fontId="3"/>
  </si>
  <si>
    <t>プラント排水（ごみ汚水、洗車排水を含む）</t>
    <phoneticPr fontId="3"/>
  </si>
  <si>
    <t>施設内循環利用（無放流）</t>
    <phoneticPr fontId="3"/>
  </si>
  <si>
    <t>合併処理浄化槽処理後、スキー場調整池を経て湯川へ放流</t>
    <phoneticPr fontId="3"/>
  </si>
  <si>
    <t>生活排水</t>
    <phoneticPr fontId="3"/>
  </si>
  <si>
    <t>(9)　灰出し設備</t>
    <phoneticPr fontId="3"/>
  </si>
  <si>
    <t>飛　灰</t>
    <phoneticPr fontId="3"/>
  </si>
  <si>
    <t>焼却灰</t>
    <phoneticPr fontId="3"/>
  </si>
  <si>
    <t>(10) 電気・計装設備</t>
    <phoneticPr fontId="3"/>
  </si>
  <si>
    <t>計装設備</t>
    <phoneticPr fontId="3"/>
  </si>
  <si>
    <t>〔　　　　　〕</t>
    <phoneticPr fontId="3"/>
  </si>
  <si>
    <t>高圧受電方式（受電盤は屋内設置とする）</t>
    <phoneticPr fontId="3"/>
  </si>
  <si>
    <t>9　焼却条件</t>
    <phoneticPr fontId="3"/>
  </si>
  <si>
    <t>8　余熱利用計画</t>
    <phoneticPr fontId="3"/>
  </si>
  <si>
    <t>1)　 燃焼室出口温度</t>
    <phoneticPr fontId="3"/>
  </si>
  <si>
    <t>850℃以上</t>
    <phoneticPr fontId="3"/>
  </si>
  <si>
    <t>2秒以上</t>
    <phoneticPr fontId="3"/>
  </si>
  <si>
    <t>200℃以下</t>
    <phoneticPr fontId="3"/>
  </si>
  <si>
    <t xml:space="preserve">4)　煙突出口排ガスの一酸化炭素濃度
</t>
    <phoneticPr fontId="3"/>
  </si>
  <si>
    <t>30ppm以下</t>
    <phoneticPr fontId="3"/>
  </si>
  <si>
    <t>2)　上記燃焼温度でのガス滞留時間</t>
    <phoneticPr fontId="3"/>
  </si>
  <si>
    <t>3)　集じん器入口排ガス温度</t>
    <phoneticPr fontId="3"/>
  </si>
  <si>
    <t>5)　煙突出口の排ガス量（2炉）</t>
    <phoneticPr fontId="3"/>
  </si>
  <si>
    <t>排ガス量（湿り）</t>
    <phoneticPr fontId="3"/>
  </si>
  <si>
    <t>排ガス量（乾き）</t>
    <phoneticPr fontId="3"/>
  </si>
  <si>
    <t>6)　安定燃焼</t>
    <phoneticPr fontId="3"/>
  </si>
  <si>
    <t>7) 焼却残渣の熱灼減量</t>
    <phoneticPr fontId="3"/>
  </si>
  <si>
    <t>5％以下（集じん灰を除く）</t>
    <phoneticPr fontId="3"/>
  </si>
  <si>
    <t>10 公害防止基準（保証値）</t>
    <phoneticPr fontId="3"/>
  </si>
  <si>
    <t>ガスの種類を記載</t>
    <rPh sb="3" eb="5">
      <t>シュルイ</t>
    </rPh>
    <rPh sb="6" eb="8">
      <t>キサイ</t>
    </rPh>
    <phoneticPr fontId="3"/>
  </si>
  <si>
    <t>助燃料</t>
    <phoneticPr fontId="3"/>
  </si>
  <si>
    <t>灯油</t>
    <phoneticPr fontId="3"/>
  </si>
  <si>
    <t>提案記載条件</t>
    <rPh sb="0" eb="2">
      <t>テイアン</t>
    </rPh>
    <rPh sb="2" eb="4">
      <t>キサイ</t>
    </rPh>
    <rPh sb="4" eb="6">
      <t>ジョウケン</t>
    </rPh>
    <phoneticPr fontId="3"/>
  </si>
  <si>
    <t>－</t>
    <phoneticPr fontId="3"/>
  </si>
  <si>
    <t>4)　埋蔵文化財包蔵地</t>
    <rPh sb="3" eb="5">
      <t>マイゾウ</t>
    </rPh>
    <rPh sb="5" eb="8">
      <t>ブンカザイ</t>
    </rPh>
    <rPh sb="8" eb="10">
      <t>ホウゾウ</t>
    </rPh>
    <rPh sb="10" eb="11">
      <t>チ</t>
    </rPh>
    <phoneticPr fontId="3"/>
  </si>
  <si>
    <t>5)　土砂災害警戒区域等</t>
    <rPh sb="3" eb="5">
      <t>ドシャ</t>
    </rPh>
    <rPh sb="5" eb="7">
      <t>サイガイ</t>
    </rPh>
    <rPh sb="7" eb="9">
      <t>ケイカイ</t>
    </rPh>
    <rPh sb="9" eb="11">
      <t>クイキ</t>
    </rPh>
    <rPh sb="11" eb="12">
      <t>トウ</t>
    </rPh>
    <phoneticPr fontId="3"/>
  </si>
  <si>
    <t>11 環境保全</t>
    <phoneticPr fontId="3"/>
  </si>
  <si>
    <t>1) 防音対策</t>
    <phoneticPr fontId="3"/>
  </si>
  <si>
    <t>2) 振動対策</t>
    <phoneticPr fontId="3"/>
  </si>
  <si>
    <t>3) 低周波音対策</t>
    <phoneticPr fontId="3"/>
  </si>
  <si>
    <t>4) 粉じん対策</t>
    <phoneticPr fontId="3"/>
  </si>
  <si>
    <t>5) 悪臭対策</t>
    <phoneticPr fontId="3"/>
  </si>
  <si>
    <t>6) 排水対策</t>
    <phoneticPr fontId="3"/>
  </si>
  <si>
    <t>7) 周辺環境対策</t>
    <phoneticPr fontId="3"/>
  </si>
  <si>
    <t>12 運転管理</t>
    <phoneticPr fontId="3"/>
  </si>
  <si>
    <t>13 安全衛生管理（作業環境基準）</t>
    <phoneticPr fontId="3"/>
  </si>
  <si>
    <t>1) 安全対策</t>
    <phoneticPr fontId="3"/>
  </si>
  <si>
    <t>2) 災害対策</t>
    <phoneticPr fontId="3"/>
  </si>
  <si>
    <t>14 エネルギー等の回収、有効利用及び省エネルギー</t>
    <phoneticPr fontId="3"/>
  </si>
  <si>
    <t>施設の燃焼過程で発生する熱エネルギーを最大限回収・有効利用し発電等を行うこと</t>
    <phoneticPr fontId="3"/>
  </si>
  <si>
    <t>第5節　共通事項</t>
    <phoneticPr fontId="3"/>
  </si>
  <si>
    <t>略</t>
    <rPh sb="0" eb="1">
      <t>リャク</t>
    </rPh>
    <phoneticPr fontId="3"/>
  </si>
  <si>
    <t>項　　目</t>
    <rPh sb="0" eb="1">
      <t>コウ</t>
    </rPh>
    <rPh sb="3" eb="4">
      <t>メ</t>
    </rPh>
    <phoneticPr fontId="3"/>
  </si>
  <si>
    <t>No.</t>
    <phoneticPr fontId="3"/>
  </si>
  <si>
    <t>性能保証事項</t>
    <rPh sb="0" eb="2">
      <t>セイノウ</t>
    </rPh>
    <rPh sb="2" eb="4">
      <t>ホショウ</t>
    </rPh>
    <rPh sb="4" eb="6">
      <t>ジコウ</t>
    </rPh>
    <phoneticPr fontId="3"/>
  </si>
  <si>
    <t>保証値</t>
    <rPh sb="0" eb="2">
      <t>ホショウ</t>
    </rPh>
    <rPh sb="2" eb="3">
      <t>チ</t>
    </rPh>
    <phoneticPr fontId="3"/>
  </si>
  <si>
    <t>備　考</t>
    <rPh sb="0" eb="1">
      <t>ソナエ</t>
    </rPh>
    <rPh sb="2" eb="3">
      <t>コウ</t>
    </rPh>
    <phoneticPr fontId="3"/>
  </si>
  <si>
    <t>排
ガ
ス</t>
    <rPh sb="0" eb="1">
      <t>ハイ</t>
    </rPh>
    <phoneticPr fontId="3"/>
  </si>
  <si>
    <t>ppm以下</t>
    <rPh sb="3" eb="5">
      <t>イカ</t>
    </rPh>
    <phoneticPr fontId="3"/>
  </si>
  <si>
    <t>ダイオキシン類</t>
    <rPh sb="6" eb="7">
      <t>ルイ</t>
    </rPh>
    <phoneticPr fontId="3"/>
  </si>
  <si>
    <t>アルキル水銀化合物</t>
    <rPh sb="4" eb="6">
      <t>スイギン</t>
    </rPh>
    <rPh sb="6" eb="9">
      <t>カゴウブツ</t>
    </rPh>
    <phoneticPr fontId="3"/>
  </si>
  <si>
    <t>騒 音</t>
    <rPh sb="0" eb="1">
      <t>サワ</t>
    </rPh>
    <rPh sb="2" eb="3">
      <t>オン</t>
    </rPh>
    <phoneticPr fontId="3"/>
  </si>
  <si>
    <t>振動</t>
    <rPh sb="0" eb="1">
      <t>オサム</t>
    </rPh>
    <rPh sb="1" eb="2">
      <t>ドウ</t>
    </rPh>
    <phoneticPr fontId="3"/>
  </si>
  <si>
    <t>dB以下</t>
    <rPh sb="2" eb="4">
      <t>イカ</t>
    </rPh>
    <phoneticPr fontId="3"/>
  </si>
  <si>
    <t>悪臭</t>
    <rPh sb="0" eb="1">
      <t>アク</t>
    </rPh>
    <rPh sb="1" eb="2">
      <t>シュウ</t>
    </rPh>
    <phoneticPr fontId="3"/>
  </si>
  <si>
    <t>臭気指数</t>
    <rPh sb="0" eb="2">
      <t>シュウキ</t>
    </rPh>
    <rPh sb="2" eb="4">
      <t>シスウ</t>
    </rPh>
    <phoneticPr fontId="3"/>
  </si>
  <si>
    <t>敷地境界</t>
    <phoneticPr fontId="3"/>
  </si>
  <si>
    <t>排 水</t>
    <rPh sb="0" eb="1">
      <t>ハイ</t>
    </rPh>
    <rPh sb="2" eb="3">
      <t>ミズ</t>
    </rPh>
    <phoneticPr fontId="3"/>
  </si>
  <si>
    <t>ng-TEQ/g以下</t>
    <phoneticPr fontId="3"/>
  </si>
  <si>
    <t>生物化学的酸素要求量(BOD)</t>
    <rPh sb="0" eb="2">
      <t>セイブツ</t>
    </rPh>
    <rPh sb="2" eb="5">
      <t>カガクテキ</t>
    </rPh>
    <rPh sb="5" eb="7">
      <t>サンソ</t>
    </rPh>
    <rPh sb="7" eb="10">
      <t>ヨウキュウリョウ</t>
    </rPh>
    <phoneticPr fontId="3"/>
  </si>
  <si>
    <t>生活排水のみ</t>
    <rPh sb="0" eb="2">
      <t>セイカツ</t>
    </rPh>
    <rPh sb="2" eb="4">
      <t>ハイスイ</t>
    </rPh>
    <phoneticPr fontId="3"/>
  </si>
  <si>
    <t>項目</t>
  </si>
  <si>
    <t>項目</t>
    <rPh sb="0" eb="2">
      <t>コウモク</t>
    </rPh>
    <phoneticPr fontId="3"/>
  </si>
  <si>
    <t>要求水準</t>
    <rPh sb="0" eb="2">
      <t>ヨウキュウ</t>
    </rPh>
    <rPh sb="2" eb="4">
      <t>スイジュン</t>
    </rPh>
    <phoneticPr fontId="3"/>
  </si>
  <si>
    <t>朝　（ 6:00～ 8:00）</t>
    <phoneticPr fontId="3"/>
  </si>
  <si>
    <t>昼間（ 8:00～18:00）</t>
    <phoneticPr fontId="3"/>
  </si>
  <si>
    <t>夕　（18:00～21:00）</t>
    <phoneticPr fontId="3"/>
  </si>
  <si>
    <t>夜間（21:00～ 6:00）</t>
    <phoneticPr fontId="3"/>
  </si>
  <si>
    <t>昼間（ 7:00～19:00）</t>
    <phoneticPr fontId="3"/>
  </si>
  <si>
    <t>夜間（19:00～ 7:00）</t>
    <phoneticPr fontId="3"/>
  </si>
  <si>
    <t>公害防止基準（保証値）（定格稼働時）</t>
    <rPh sb="0" eb="2">
      <t>コウガイ</t>
    </rPh>
    <rPh sb="2" eb="4">
      <t>ボウシ</t>
    </rPh>
    <rPh sb="4" eb="6">
      <t>キジュン</t>
    </rPh>
    <rPh sb="7" eb="9">
      <t>ホショウ</t>
    </rPh>
    <rPh sb="9" eb="10">
      <t>チ</t>
    </rPh>
    <rPh sb="12" eb="14">
      <t>テイカク</t>
    </rPh>
    <rPh sb="14" eb="16">
      <t>カドウ</t>
    </rPh>
    <rPh sb="16" eb="17">
      <t>ジ</t>
    </rPh>
    <phoneticPr fontId="3"/>
  </si>
  <si>
    <t>Ｇ特性音圧レベル</t>
  </si>
  <si>
    <t>Ｇ特性音圧レベル</t>
    <phoneticPr fontId="3"/>
  </si>
  <si>
    <t>1/3オクターブバンド
音圧レベル</t>
    <phoneticPr fontId="3"/>
  </si>
  <si>
    <t>1/3 ｵｸﾀ-ﾌﾞﾊﾞﾝﾄﾞ
中心周波数(Hz)</t>
    <phoneticPr fontId="3"/>
  </si>
  <si>
    <t>敷地境界</t>
  </si>
  <si>
    <t>敷地境界</t>
    <rPh sb="0" eb="2">
      <t>シキチ</t>
    </rPh>
    <rPh sb="2" eb="4">
      <t>キョウカイ</t>
    </rPh>
    <phoneticPr fontId="3"/>
  </si>
  <si>
    <t>－</t>
  </si>
  <si>
    <t>排出口</t>
  </si>
  <si>
    <t>脱臭装置及び煙突排出口における悪臭基準値の算出過程</t>
    <rPh sb="0" eb="2">
      <t>ダッシュウ</t>
    </rPh>
    <rPh sb="2" eb="4">
      <t>ソウチ</t>
    </rPh>
    <rPh sb="4" eb="5">
      <t>オヨ</t>
    </rPh>
    <rPh sb="6" eb="8">
      <t>エントツ</t>
    </rPh>
    <rPh sb="8" eb="10">
      <t>ハイシュツ</t>
    </rPh>
    <rPh sb="10" eb="11">
      <t>グチ</t>
    </rPh>
    <rPh sb="15" eb="17">
      <t>アクシュウ</t>
    </rPh>
    <rPh sb="17" eb="20">
      <t>キジュンチ</t>
    </rPh>
    <rPh sb="21" eb="23">
      <t>サンシュツ</t>
    </rPh>
    <rPh sb="23" eb="25">
      <t>カテイ</t>
    </rPh>
    <phoneticPr fontId="3"/>
  </si>
  <si>
    <t>総水銀</t>
    <rPh sb="0" eb="1">
      <t>ソウ</t>
    </rPh>
    <rPh sb="1" eb="3">
      <t>スイギン</t>
    </rPh>
    <phoneticPr fontId="3"/>
  </si>
  <si>
    <t>カドミウム</t>
    <phoneticPr fontId="3"/>
  </si>
  <si>
    <t>鉛</t>
    <rPh sb="0" eb="1">
      <t>ナマリ</t>
    </rPh>
    <phoneticPr fontId="3"/>
  </si>
  <si>
    <t>六価クロム</t>
    <rPh sb="0" eb="1">
      <t>ロク</t>
    </rPh>
    <rPh sb="1" eb="2">
      <t>カ</t>
    </rPh>
    <phoneticPr fontId="3"/>
  </si>
  <si>
    <t>砒素</t>
    <rPh sb="0" eb="2">
      <t>ヒソ</t>
    </rPh>
    <phoneticPr fontId="3"/>
  </si>
  <si>
    <t>セレン</t>
    <phoneticPr fontId="3"/>
  </si>
  <si>
    <t>1,4-ジオキサン</t>
    <phoneticPr fontId="3"/>
  </si>
  <si>
    <t>検出されないこと</t>
    <rPh sb="0" eb="2">
      <t>ケンシュツ</t>
    </rPh>
    <phoneticPr fontId="3"/>
  </si>
  <si>
    <t>溶出基準</t>
    <rPh sb="0" eb="2">
      <t>ヨウシュツ</t>
    </rPh>
    <rPh sb="2" eb="4">
      <t>キジュン</t>
    </rPh>
    <phoneticPr fontId="3"/>
  </si>
  <si>
    <t>含有基準</t>
    <rPh sb="0" eb="2">
      <t>ガンユウ</t>
    </rPh>
    <rPh sb="2" eb="4">
      <t>キジュン</t>
    </rPh>
    <phoneticPr fontId="3"/>
  </si>
  <si>
    <t>-</t>
    <phoneticPr fontId="3"/>
  </si>
  <si>
    <t>第2章　本施設の設計・施工に係る業務</t>
    <rPh sb="0" eb="1">
      <t>ダイ</t>
    </rPh>
    <rPh sb="2" eb="3">
      <t>ショウ</t>
    </rPh>
    <rPh sb="4" eb="5">
      <t>ホン</t>
    </rPh>
    <rPh sb="5" eb="7">
      <t>シセツ</t>
    </rPh>
    <rPh sb="8" eb="10">
      <t>セッケイ</t>
    </rPh>
    <rPh sb="11" eb="13">
      <t>セコウ</t>
    </rPh>
    <rPh sb="14" eb="15">
      <t>カカ</t>
    </rPh>
    <rPh sb="16" eb="18">
      <t>ギョウム</t>
    </rPh>
    <phoneticPr fontId="3"/>
  </si>
  <si>
    <t>1　各設備共通仕様</t>
    <phoneticPr fontId="3"/>
  </si>
  <si>
    <t>グレーチング主体、必要に応じてチェッカープレートを使用</t>
    <phoneticPr fontId="3"/>
  </si>
  <si>
    <t>幅</t>
    <rPh sb="0" eb="1">
      <t>ハバ</t>
    </rPh>
    <phoneticPr fontId="3"/>
  </si>
  <si>
    <t>主要部</t>
    <rPh sb="0" eb="2">
      <t>シュヨウ</t>
    </rPh>
    <rPh sb="2" eb="3">
      <t>ブ</t>
    </rPh>
    <phoneticPr fontId="3"/>
  </si>
  <si>
    <t>その他</t>
    <rPh sb="2" eb="3">
      <t>タ</t>
    </rPh>
    <phoneticPr fontId="3"/>
  </si>
  <si>
    <t>1,200mm以上（原則として）</t>
    <phoneticPr fontId="3"/>
  </si>
  <si>
    <t xml:space="preserve">  900mm以上（原則として）</t>
    <phoneticPr fontId="3"/>
  </si>
  <si>
    <t>45°以下</t>
    <phoneticPr fontId="3"/>
  </si>
  <si>
    <t>1　設計・施工を行う施設</t>
    <phoneticPr fontId="3"/>
  </si>
  <si>
    <t>2　建設請負事業者の業務範囲</t>
    <phoneticPr fontId="3"/>
  </si>
  <si>
    <t>3　組合の業務概要</t>
    <phoneticPr fontId="3"/>
  </si>
  <si>
    <t>4　設計・施工に係る基本的事項</t>
    <phoneticPr fontId="3"/>
  </si>
  <si>
    <t>5　施設機能の確保</t>
    <phoneticPr fontId="3"/>
  </si>
  <si>
    <t>6　材料及び機器</t>
    <phoneticPr fontId="3"/>
  </si>
  <si>
    <t>7　試運転及び指導期間</t>
    <phoneticPr fontId="3"/>
  </si>
  <si>
    <t>8　性能保証</t>
    <phoneticPr fontId="3"/>
  </si>
  <si>
    <t>表11参照</t>
    <rPh sb="0" eb="1">
      <t>ヒョウ</t>
    </rPh>
    <rPh sb="3" eb="5">
      <t>サンショウ</t>
    </rPh>
    <phoneticPr fontId="3"/>
  </si>
  <si>
    <t>番号</t>
  </si>
  <si>
    <t>試 験 項 目</t>
  </si>
  <si>
    <t>ごみ処理能力</t>
  </si>
  <si>
    <t>ばいじん</t>
  </si>
  <si>
    <t>硫黄酸化物</t>
  </si>
  <si>
    <t>塩化水素</t>
  </si>
  <si>
    <t>窒素酸化物</t>
  </si>
  <si>
    <t>水銀</t>
  </si>
  <si>
    <t>ダイオキシン類</t>
  </si>
  <si>
    <t>一酸化炭素</t>
  </si>
  <si>
    <t>30ppm以下</t>
  </si>
  <si>
    <t>放流水</t>
  </si>
  <si>
    <t>ＢＯＤ</t>
  </si>
  <si>
    <t>2 mg/L以下</t>
  </si>
  <si>
    <t>熱灼減量</t>
  </si>
  <si>
    <t>5％以下</t>
  </si>
  <si>
    <t>溶出試験</t>
  </si>
  <si>
    <t>アルキル水銀</t>
  </si>
  <si>
    <t>3ng-TEQ/g以下</t>
  </si>
  <si>
    <t>騒音</t>
  </si>
  <si>
    <t>振動</t>
  </si>
  <si>
    <t>低周波音</t>
  </si>
  <si>
    <t>　　92dB以下</t>
  </si>
  <si>
    <t>1/3ｵｸﾀ-ﾌﾞﾊﾞﾝﾄﾞ中心周波数(Hz)</t>
  </si>
  <si>
    <t>臭気指数10未満</t>
  </si>
  <si>
    <t>燃焼ガス温度等</t>
  </si>
  <si>
    <t>ガス滞留時間</t>
  </si>
  <si>
    <t>2秒以上</t>
  </si>
  <si>
    <t>指定ごみ質の範囲内において850℃以上</t>
  </si>
  <si>
    <t>200℃以下</t>
  </si>
  <si>
    <t>緊急作動試験</t>
  </si>
  <si>
    <t>炉体及びボイラーケーシング外表面温度</t>
  </si>
  <si>
    <t>室温＋40℃以下</t>
  </si>
  <si>
    <t>蒸気タービン発電機</t>
  </si>
  <si>
    <t>非常用発電機</t>
  </si>
  <si>
    <t>脱気器酸素含有量</t>
  </si>
  <si>
    <t>溶存酸素量</t>
  </si>
  <si>
    <t>20 mg/L以下</t>
    <phoneticPr fontId="3"/>
  </si>
  <si>
    <t>排ガス</t>
    <phoneticPr fontId="3"/>
  </si>
  <si>
    <t>含有量試験</t>
    <rPh sb="0" eb="3">
      <t>ガンユウリョウ</t>
    </rPh>
    <rPh sb="3" eb="5">
      <t>シケン</t>
    </rPh>
    <phoneticPr fontId="3"/>
  </si>
  <si>
    <t>総水銀</t>
    <phoneticPr fontId="3"/>
  </si>
  <si>
    <t>鉛</t>
    <phoneticPr fontId="3"/>
  </si>
  <si>
    <t>六価クロム</t>
    <phoneticPr fontId="3"/>
  </si>
  <si>
    <t>砒　素</t>
    <phoneticPr fontId="3"/>
  </si>
  <si>
    <t>1,4-ジオキサン</t>
    <phoneticPr fontId="3"/>
  </si>
  <si>
    <t>0.005mg/L以下</t>
    <phoneticPr fontId="3"/>
  </si>
  <si>
    <t>0.3mg/L以下</t>
    <phoneticPr fontId="3"/>
  </si>
  <si>
    <t>1.5mg/L以下</t>
    <phoneticPr fontId="3"/>
  </si>
  <si>
    <t>0.5mg/L以下</t>
    <phoneticPr fontId="3"/>
  </si>
  <si>
    <t>焼却灰</t>
    <rPh sb="0" eb="3">
      <t>ショウキャクバイ</t>
    </rPh>
    <phoneticPr fontId="3"/>
  </si>
  <si>
    <t>脱臭装置排出口</t>
    <phoneticPr fontId="3"/>
  </si>
  <si>
    <t>煙突出口</t>
    <rPh sb="0" eb="2">
      <t>エントツ</t>
    </rPh>
    <rPh sb="2" eb="4">
      <t>デグチ</t>
    </rPh>
    <phoneticPr fontId="3"/>
  </si>
  <si>
    <t>最大着地濃度地点において臭気指数10未満</t>
    <rPh sb="0" eb="2">
      <t>サイダイ</t>
    </rPh>
    <rPh sb="2" eb="4">
      <t>チャクチ</t>
    </rPh>
    <rPh sb="4" eb="6">
      <t>ノウド</t>
    </rPh>
    <rPh sb="6" eb="8">
      <t>チテン</t>
    </rPh>
    <rPh sb="12" eb="14">
      <t>シュウキ</t>
    </rPh>
    <rPh sb="14" eb="16">
      <t>シスウ</t>
    </rPh>
    <rPh sb="18" eb="20">
      <t>ミマン</t>
    </rPh>
    <phoneticPr fontId="3"/>
  </si>
  <si>
    <t>悪臭</t>
    <rPh sb="0" eb="2">
      <t>アクシュウ</t>
    </rPh>
    <phoneticPr fontId="3"/>
  </si>
  <si>
    <t>集じん器入口温度</t>
    <phoneticPr fontId="3"/>
  </si>
  <si>
    <t>燃焼室出口温度</t>
    <phoneticPr fontId="3"/>
  </si>
  <si>
    <t>作業環境中のダイオキシン類濃度</t>
    <phoneticPr fontId="3"/>
  </si>
  <si>
    <t>2.5pg-TEQ/㎥以下
(第１管理区分)</t>
    <phoneticPr fontId="3"/>
  </si>
  <si>
    <t>煙突における排ガス流速及び温度</t>
    <phoneticPr fontId="3"/>
  </si>
  <si>
    <t>放流口</t>
    <rPh sb="0" eb="2">
      <t>ホウリュウ</t>
    </rPh>
    <rPh sb="2" eb="3">
      <t>グチ</t>
    </rPh>
    <phoneticPr fontId="3"/>
  </si>
  <si>
    <t>要求水準</t>
    <phoneticPr fontId="3"/>
  </si>
  <si>
    <t>保証値（提案値）</t>
    <rPh sb="4" eb="6">
      <t>テイアン</t>
    </rPh>
    <rPh sb="6" eb="7">
      <t>チ</t>
    </rPh>
    <phoneticPr fontId="3"/>
  </si>
  <si>
    <t>炉室・電気関係諸室等室温</t>
    <phoneticPr fontId="3"/>
  </si>
  <si>
    <t>0.03mgO/L以下
(常用使用圧力3～5MPaの場合)</t>
    <phoneticPr fontId="3"/>
  </si>
  <si>
    <t>湯川合流地点</t>
    <phoneticPr fontId="3"/>
  </si>
  <si>
    <t>25ppm以下</t>
    <phoneticPr fontId="3"/>
  </si>
  <si>
    <t>50ppm以下</t>
    <phoneticPr fontId="3"/>
  </si>
  <si>
    <t>70ppm以下</t>
    <phoneticPr fontId="3"/>
  </si>
  <si>
    <t>検出されないこと</t>
    <phoneticPr fontId="3"/>
  </si>
  <si>
    <t>飛灰
処理物</t>
    <rPh sb="0" eb="2">
      <t>ヒバイ</t>
    </rPh>
    <rPh sb="3" eb="5">
      <t>ショリ</t>
    </rPh>
    <rPh sb="5" eb="6">
      <t>ブツ</t>
    </rPh>
    <phoneticPr fontId="3"/>
  </si>
  <si>
    <t>70dB以下</t>
    <rPh sb="4" eb="6">
      <t>イカ</t>
    </rPh>
    <phoneticPr fontId="3"/>
  </si>
  <si>
    <t>65dB以下</t>
    <rPh sb="4" eb="6">
      <t>イカ</t>
    </rPh>
    <phoneticPr fontId="3"/>
  </si>
  <si>
    <t>9 かしに関する事項</t>
    <phoneticPr fontId="3"/>
  </si>
  <si>
    <t>10 工事範囲</t>
    <phoneticPr fontId="3"/>
  </si>
  <si>
    <t>11 検査及び試験</t>
    <phoneticPr fontId="3"/>
  </si>
  <si>
    <t>12 正式引渡し</t>
    <phoneticPr fontId="3"/>
  </si>
  <si>
    <t>階段傾斜角</t>
    <phoneticPr fontId="3"/>
  </si>
  <si>
    <t>主要通路  　</t>
    <phoneticPr fontId="3"/>
  </si>
  <si>
    <t>2) 手　　摺</t>
    <phoneticPr fontId="3"/>
  </si>
  <si>
    <t>鋼管溶接構造（φ＝〔　　　〕mm以上）</t>
    <phoneticPr fontId="3"/>
  </si>
  <si>
    <t>階段部</t>
    <phoneticPr fontId="3"/>
  </si>
  <si>
    <t xml:space="preserve"> 900mm以上（原則として）</t>
    <phoneticPr fontId="3"/>
  </si>
  <si>
    <t>1,100mm以上（原則として）</t>
    <phoneticPr fontId="3"/>
  </si>
  <si>
    <t>2本</t>
    <phoneticPr fontId="3"/>
  </si>
  <si>
    <t>2　受入供給設備</t>
    <phoneticPr fontId="3"/>
  </si>
  <si>
    <t>1)　プラットホーム(土木建築工事に含む)</t>
    <phoneticPr fontId="3"/>
  </si>
  <si>
    <t>停電対策</t>
    <rPh sb="0" eb="2">
      <t>テイデン</t>
    </rPh>
    <rPh sb="2" eb="4">
      <t>タイサク</t>
    </rPh>
    <phoneticPr fontId="3"/>
  </si>
  <si>
    <t>プラットホーム内トイレ</t>
    <rPh sb="7" eb="8">
      <t>ナイ</t>
    </rPh>
    <phoneticPr fontId="3"/>
  </si>
  <si>
    <t>2)　プラットホーム出入口扉</t>
    <phoneticPr fontId="3"/>
  </si>
  <si>
    <t>扉材質厚さ</t>
    <rPh sb="0" eb="1">
      <t>トビラ</t>
    </rPh>
    <rPh sb="1" eb="3">
      <t>ザイシツ</t>
    </rPh>
    <rPh sb="3" eb="4">
      <t>アツ</t>
    </rPh>
    <phoneticPr fontId="3"/>
  </si>
  <si>
    <t>厚さ[      ]mm</t>
    <rPh sb="0" eb="1">
      <t>アツ</t>
    </rPh>
    <phoneticPr fontId="3"/>
  </si>
  <si>
    <t>幅[    ]ｍ×高さ[     ]ｍ</t>
    <rPh sb="9" eb="10">
      <t>タカ</t>
    </rPh>
    <phoneticPr fontId="3"/>
  </si>
  <si>
    <t>有効幅員[　　　]m（18m以上）×長さ[　　　]m</t>
    <rPh sb="0" eb="2">
      <t>ユウコウ</t>
    </rPh>
    <rPh sb="2" eb="4">
      <t>フクイン</t>
    </rPh>
    <rPh sb="14" eb="16">
      <t>イジョウ</t>
    </rPh>
    <rPh sb="18" eb="19">
      <t>ナガ</t>
    </rPh>
    <phoneticPr fontId="3"/>
  </si>
  <si>
    <t>数　量</t>
  </si>
  <si>
    <t>主要材質</t>
  </si>
  <si>
    <t>駆動装置</t>
  </si>
  <si>
    <t>電動機</t>
  </si>
  <si>
    <t>車両検知方式</t>
  </si>
  <si>
    <t>安全対策</t>
  </si>
  <si>
    <t>臭気対策</t>
  </si>
  <si>
    <t>SUS304(ごみと接触する所は全て)</t>
    <rPh sb="10" eb="12">
      <t>セッショク</t>
    </rPh>
    <rPh sb="14" eb="15">
      <t>トコロ</t>
    </rPh>
    <rPh sb="16" eb="17">
      <t>スベ</t>
    </rPh>
    <phoneticPr fontId="3"/>
  </si>
  <si>
    <t>扉材厚さ</t>
    <rPh sb="0" eb="1">
      <t>トビラ</t>
    </rPh>
    <rPh sb="1" eb="2">
      <t>ザイ</t>
    </rPh>
    <rPh sb="2" eb="3">
      <t>アツ</t>
    </rPh>
    <phoneticPr fontId="3"/>
  </si>
  <si>
    <t>底盤</t>
    <rPh sb="0" eb="1">
      <t>テイ</t>
    </rPh>
    <rPh sb="1" eb="2">
      <t>バン</t>
    </rPh>
    <phoneticPr fontId="3"/>
  </si>
  <si>
    <t>70㎜以上</t>
    <phoneticPr fontId="3"/>
  </si>
  <si>
    <t>100㎜以上</t>
    <rPh sb="4" eb="6">
      <t>イジョウ</t>
    </rPh>
    <phoneticPr fontId="3"/>
  </si>
  <si>
    <t>速度（m/秒）</t>
  </si>
  <si>
    <t>出力（kW）</t>
  </si>
  <si>
    <t>ＥＤ（%）</t>
  </si>
  <si>
    <t>横行用</t>
  </si>
  <si>
    <t>〔　　　　〕</t>
  </si>
  <si>
    <t>走行用</t>
  </si>
  <si>
    <t>巻上用</t>
  </si>
  <si>
    <t>開閉用</t>
  </si>
  <si>
    <t>開〔　　　　〕秒</t>
  </si>
  <si>
    <t>閉〔　　　　〕秒</t>
  </si>
  <si>
    <t>クレーン各部速度及び電動機</t>
    <rPh sb="4" eb="6">
      <t>カクブ</t>
    </rPh>
    <rPh sb="6" eb="8">
      <t>ソクド</t>
    </rPh>
    <rPh sb="8" eb="9">
      <t>オヨ</t>
    </rPh>
    <rPh sb="10" eb="13">
      <t>デンドウキ</t>
    </rPh>
    <phoneticPr fontId="3"/>
  </si>
  <si>
    <t>工場棟の外部から直接アクセスできる場所</t>
    <phoneticPr fontId="3"/>
  </si>
  <si>
    <t>使用用途</t>
    <rPh sb="0" eb="2">
      <t>シヨウ</t>
    </rPh>
    <rPh sb="2" eb="4">
      <t>ヨウト</t>
    </rPh>
    <phoneticPr fontId="3"/>
  </si>
  <si>
    <t>10未満</t>
    <rPh sb="2" eb="4">
      <t>ミマン</t>
    </rPh>
    <phoneticPr fontId="3"/>
  </si>
  <si>
    <t>排出口</t>
    <rPh sb="0" eb="2">
      <t>ハイシュツ</t>
    </rPh>
    <rPh sb="2" eb="3">
      <t>グチ</t>
    </rPh>
    <phoneticPr fontId="3"/>
  </si>
  <si>
    <t>アンモニア</t>
  </si>
  <si>
    <t>メチルメルカプタン</t>
  </si>
  <si>
    <t>硫化水素</t>
  </si>
  <si>
    <t>硫化メチル</t>
  </si>
  <si>
    <t>二硫化メチル</t>
  </si>
  <si>
    <t>トリメチルアミン</t>
  </si>
  <si>
    <t>アセトアルデヒド</t>
  </si>
  <si>
    <t>プロピオンアルデヒド</t>
  </si>
  <si>
    <t>ノルマルブチルアルデヒド</t>
  </si>
  <si>
    <t>イソブチルアルデヒド</t>
  </si>
  <si>
    <t>ノルマルバレルアルデヒド</t>
  </si>
  <si>
    <t>イソバレルアルデヒド</t>
  </si>
  <si>
    <t>イソブタノール</t>
  </si>
  <si>
    <t>酢酸エチル</t>
  </si>
  <si>
    <t>メチルイソブチルケトン</t>
  </si>
  <si>
    <t>トルエン</t>
  </si>
  <si>
    <t>キシレン</t>
  </si>
  <si>
    <t>スチレン</t>
  </si>
  <si>
    <t>プロピオン酸</t>
  </si>
  <si>
    <t>ノルマル酪酸</t>
  </si>
  <si>
    <t>ノルマル吉草酸</t>
  </si>
  <si>
    <t>イソ吉草酸</t>
  </si>
  <si>
    <t>[　　]</t>
    <phoneticPr fontId="3"/>
  </si>
  <si>
    <t>ppm以下</t>
    <rPh sb="3" eb="5">
      <t>イカ</t>
    </rPh>
    <phoneticPr fontId="3"/>
  </si>
  <si>
    <t>煙突出口</t>
    <rPh sb="0" eb="2">
      <t>エントツ</t>
    </rPh>
    <rPh sb="2" eb="4">
      <t>デグチ</t>
    </rPh>
    <phoneticPr fontId="3"/>
  </si>
  <si>
    <t>脱臭装置出口</t>
    <rPh sb="4" eb="6">
      <t>デグチ</t>
    </rPh>
    <phoneticPr fontId="3"/>
  </si>
  <si>
    <t>悪臭</t>
    <rPh sb="0" eb="2">
      <t>アクシュウ</t>
    </rPh>
    <phoneticPr fontId="3"/>
  </si>
  <si>
    <t>煙突出口　
乾きガス
酸素濃度12％換算値</t>
    <rPh sb="0" eb="2">
      <t>エントツ</t>
    </rPh>
    <rPh sb="2" eb="4">
      <t>デグチ</t>
    </rPh>
    <rPh sb="11" eb="13">
      <t>サンソ</t>
    </rPh>
    <rPh sb="13" eb="15">
      <t>ノウド</t>
    </rPh>
    <rPh sb="18" eb="20">
      <t>カンザン</t>
    </rPh>
    <rPh sb="20" eb="21">
      <t>チ</t>
    </rPh>
    <phoneticPr fontId="3"/>
  </si>
  <si>
    <t>減温塔出口水銀濃度</t>
    <rPh sb="0" eb="3">
      <t>ゲンオントウ</t>
    </rPh>
    <rPh sb="3" eb="5">
      <t>デグチ</t>
    </rPh>
    <rPh sb="5" eb="7">
      <t>スイギン</t>
    </rPh>
    <rPh sb="7" eb="9">
      <t>ノウド</t>
    </rPh>
    <phoneticPr fontId="3"/>
  </si>
  <si>
    <t>[　　]</t>
    <phoneticPr fontId="3"/>
  </si>
  <si>
    <t>時間最大降水量：46mm、日最大降水量：158mm</t>
    <rPh sb="0" eb="2">
      <t>ジカン</t>
    </rPh>
    <rPh sb="2" eb="4">
      <t>サイダイ</t>
    </rPh>
    <rPh sb="4" eb="7">
      <t>コウスイリョウ</t>
    </rPh>
    <rPh sb="13" eb="14">
      <t>ニチ</t>
    </rPh>
    <rPh sb="14" eb="16">
      <t>サイダイ</t>
    </rPh>
    <rPh sb="16" eb="19">
      <t>コウスイリョウ</t>
    </rPh>
    <phoneticPr fontId="3"/>
  </si>
  <si>
    <t>2)　最大降水量</t>
    <rPh sb="3" eb="5">
      <t>サイダイ</t>
    </rPh>
    <rPh sb="5" eb="8">
      <t>コウスイリョウ</t>
    </rPh>
    <rPh sb="7" eb="8">
      <t>リョウ</t>
    </rPh>
    <phoneticPr fontId="3"/>
  </si>
  <si>
    <t>3)　最大風速</t>
    <rPh sb="3" eb="5">
      <t>サイダイ</t>
    </rPh>
    <rPh sb="5" eb="7">
      <t>フウソク</t>
    </rPh>
    <phoneticPr fontId="3"/>
  </si>
  <si>
    <t>4)　積雪荷重</t>
    <rPh sb="3" eb="5">
      <t>セキセツ</t>
    </rPh>
    <rPh sb="5" eb="7">
      <t>カジュウ</t>
    </rPh>
    <phoneticPr fontId="3"/>
  </si>
  <si>
    <t>5)　建物凍結深度</t>
    <rPh sb="3" eb="5">
      <t>タテモノ</t>
    </rPh>
    <rPh sb="5" eb="7">
      <t>トウケツ</t>
    </rPh>
    <rPh sb="7" eb="9">
      <t>シンド</t>
    </rPh>
    <phoneticPr fontId="3"/>
  </si>
  <si>
    <t>6)　水道敷設凍結深度</t>
    <rPh sb="3" eb="5">
      <t>スイドウ</t>
    </rPh>
    <rPh sb="5" eb="7">
      <t>フセツ</t>
    </rPh>
    <phoneticPr fontId="3"/>
  </si>
  <si>
    <t>ごみ焼却場 (平成27年７月8日公示)</t>
    <rPh sb="2" eb="4">
      <t>ショウキャク</t>
    </rPh>
    <rPh sb="4" eb="5">
      <t>バ</t>
    </rPh>
    <rPh sb="7" eb="9">
      <t>ヘイセイ</t>
    </rPh>
    <rPh sb="11" eb="12">
      <t>ネン</t>
    </rPh>
    <rPh sb="13" eb="14">
      <t>ガツ</t>
    </rPh>
    <rPh sb="15" eb="16">
      <t>ヒ</t>
    </rPh>
    <rPh sb="16" eb="18">
      <t>コウジ</t>
    </rPh>
    <phoneticPr fontId="3"/>
  </si>
  <si>
    <t>①可燃ごみ
②破砕可燃残渣</t>
    <rPh sb="1" eb="3">
      <t>カネン</t>
    </rPh>
    <rPh sb="7" eb="9">
      <t>ハサイ</t>
    </rPh>
    <rPh sb="9" eb="11">
      <t>カネン</t>
    </rPh>
    <rPh sb="11" eb="13">
      <t>ザンサ</t>
    </rPh>
    <phoneticPr fontId="3"/>
  </si>
  <si>
    <t>1炉1系列式</t>
    <phoneticPr fontId="3"/>
  </si>
  <si>
    <t>原則1炉は運転</t>
    <rPh sb="3" eb="4">
      <t>ロ</t>
    </rPh>
    <phoneticPr fontId="3"/>
  </si>
  <si>
    <t>施設として90日以上の連続運転が可能</t>
    <rPh sb="16" eb="18">
      <t>カノウ</t>
    </rPh>
    <phoneticPr fontId="3"/>
  </si>
  <si>
    <t>発電利用</t>
    <phoneticPr fontId="3"/>
  </si>
  <si>
    <t>非常時場内温水供給設備</t>
    <phoneticPr fontId="3"/>
  </si>
  <si>
    <t>2) 場内余熱利用設備</t>
    <phoneticPr fontId="3"/>
  </si>
  <si>
    <t>バンカ貯留（ピット貯留可）後、場外搬出
10t・4tダンプ車等にて搬出</t>
    <phoneticPr fontId="3"/>
  </si>
  <si>
    <t>振動の少ない機種の選定、振動の伝播を防止するための独立基礎、防振装置の設置、制振構造の採用　等</t>
    <phoneticPr fontId="3"/>
  </si>
  <si>
    <t>低周波音の少ない機種の選定、工場棟内に設置、吸音材の設置　等</t>
    <phoneticPr fontId="3"/>
  </si>
  <si>
    <t>ごみピット内空気の燃焼用空気利用、必要な対策、全休炉時の悪臭対策として脱臭設備を設置</t>
    <phoneticPr fontId="3"/>
  </si>
  <si>
    <t>プラント汚水（ごみピット汚水、洗車汚水を含む）の施設内再利用
生活排水の合併処理浄化槽処理後放流</t>
    <rPh sb="45" eb="46">
      <t>ゴ</t>
    </rPh>
    <phoneticPr fontId="3"/>
  </si>
  <si>
    <t>その他</t>
    <rPh sb="2" eb="3">
      <t>タ</t>
    </rPh>
    <phoneticPr fontId="3"/>
  </si>
  <si>
    <t>作業環境</t>
    <rPh sb="0" eb="2">
      <t>サギョウ</t>
    </rPh>
    <rPh sb="2" eb="4">
      <t>カンキョウ</t>
    </rPh>
    <phoneticPr fontId="3"/>
  </si>
  <si>
    <t>空気環境</t>
    <phoneticPr fontId="3"/>
  </si>
  <si>
    <t>気積</t>
  </si>
  <si>
    <t>窓その他の開口部</t>
    <phoneticPr fontId="3"/>
  </si>
  <si>
    <t>室内空気一酸化炭素</t>
    <rPh sb="4" eb="7">
      <t>イッサンカ</t>
    </rPh>
    <rPh sb="7" eb="9">
      <t>タンソ</t>
    </rPh>
    <phoneticPr fontId="3"/>
  </si>
  <si>
    <t>室内空気炭酸ガス</t>
    <rPh sb="4" eb="6">
      <t>タンサン</t>
    </rPh>
    <phoneticPr fontId="3"/>
  </si>
  <si>
    <t>温度(１０℃以下のとき)</t>
    <phoneticPr fontId="3"/>
  </si>
  <si>
    <t>温度(冷房実施のとき)</t>
    <phoneticPr fontId="3"/>
  </si>
  <si>
    <t>照度</t>
    <rPh sb="0" eb="2">
      <t>ショウド</t>
    </rPh>
    <phoneticPr fontId="3"/>
  </si>
  <si>
    <t>作業</t>
    <rPh sb="0" eb="2">
      <t>サギョウ</t>
    </rPh>
    <phoneticPr fontId="3"/>
  </si>
  <si>
    <t>ルクス</t>
    <phoneticPr fontId="3"/>
  </si>
  <si>
    <t>精密な作業</t>
    <phoneticPr fontId="3"/>
  </si>
  <si>
    <t>普通の作業</t>
    <phoneticPr fontId="3"/>
  </si>
  <si>
    <t>粗な作業</t>
    <phoneticPr fontId="3"/>
  </si>
  <si>
    <t>必要最小限の人数で運転可能、安定化、安全化、効率化及び経済性を考慮して各工程を可能な範囲において機械化、自動化し、経費の節減と省力化を図る</t>
    <phoneticPr fontId="3"/>
  </si>
  <si>
    <t>噴煙による機械への影響を低減させる設備</t>
    <rPh sb="0" eb="2">
      <t>フンエン</t>
    </rPh>
    <rPh sb="5" eb="7">
      <t>キカイ</t>
    </rPh>
    <rPh sb="9" eb="11">
      <t>エイキョウ</t>
    </rPh>
    <rPh sb="12" eb="14">
      <t>テイゲン</t>
    </rPh>
    <rPh sb="17" eb="19">
      <t>セツビ</t>
    </rPh>
    <phoneticPr fontId="3"/>
  </si>
  <si>
    <t>散水設備設置箇所</t>
    <rPh sb="0" eb="2">
      <t>サンスイ</t>
    </rPh>
    <rPh sb="2" eb="4">
      <t>セツビ</t>
    </rPh>
    <rPh sb="4" eb="6">
      <t>セッチ</t>
    </rPh>
    <rPh sb="6" eb="8">
      <t>カショ</t>
    </rPh>
    <phoneticPr fontId="3"/>
  </si>
  <si>
    <t>火山災害対策</t>
    <rPh sb="0" eb="2">
      <t>カザン</t>
    </rPh>
    <rPh sb="2" eb="4">
      <t>サイガイ</t>
    </rPh>
    <rPh sb="4" eb="6">
      <t>タイサク</t>
    </rPh>
    <phoneticPr fontId="3"/>
  </si>
  <si>
    <t>破砕機、排出コンベヤ等</t>
    <phoneticPr fontId="3"/>
  </si>
  <si>
    <t>火災対策設備</t>
    <rPh sb="0" eb="2">
      <t>カサイ</t>
    </rPh>
    <rPh sb="2" eb="4">
      <t>タイサク</t>
    </rPh>
    <rPh sb="4" eb="6">
      <t>セツビ</t>
    </rPh>
    <phoneticPr fontId="3"/>
  </si>
  <si>
    <t>[　　　　]</t>
    <phoneticPr fontId="3"/>
  </si>
  <si>
    <t>対策</t>
    <rPh sb="0" eb="2">
      <t>タイサク</t>
    </rPh>
    <phoneticPr fontId="3"/>
  </si>
  <si>
    <t>対策箇所、設備</t>
    <rPh sb="0" eb="2">
      <t>タイサク</t>
    </rPh>
    <rPh sb="2" eb="4">
      <t>カショ</t>
    </rPh>
    <rPh sb="5" eb="7">
      <t>セツビ</t>
    </rPh>
    <phoneticPr fontId="3"/>
  </si>
  <si>
    <t>二硫化炭素・硫化水素対策</t>
    <rPh sb="0" eb="3">
      <t>ニリュウカ</t>
    </rPh>
    <rPh sb="3" eb="5">
      <t>タンソ</t>
    </rPh>
    <rPh sb="6" eb="8">
      <t>リュウカ</t>
    </rPh>
    <rPh sb="8" eb="10">
      <t>スイソ</t>
    </rPh>
    <rPh sb="10" eb="12">
      <t>タイサク</t>
    </rPh>
    <phoneticPr fontId="3"/>
  </si>
  <si>
    <t>呼吸用保護具設置箇所</t>
    <rPh sb="0" eb="3">
      <t>コキュウヨウ</t>
    </rPh>
    <rPh sb="3" eb="5">
      <t>ホゴ</t>
    </rPh>
    <rPh sb="5" eb="6">
      <t>グ</t>
    </rPh>
    <rPh sb="6" eb="8">
      <t>セッチ</t>
    </rPh>
    <rPh sb="8" eb="10">
      <t>カショ</t>
    </rPh>
    <phoneticPr fontId="3"/>
  </si>
  <si>
    <t>飛灰処理剤を直接扱う箇所等</t>
    <phoneticPr fontId="3"/>
  </si>
  <si>
    <t>取扱い上の注意事項及び中毒が発生した場合の応急措置等を記載したパネル</t>
    <phoneticPr fontId="3"/>
  </si>
  <si>
    <t>換気装置、注意事項を記載したパネルの設置等</t>
    <phoneticPr fontId="3"/>
  </si>
  <si>
    <t>第3節　土木建築工事仕様</t>
    <rPh sb="0" eb="1">
      <t>ダイ</t>
    </rPh>
    <rPh sb="2" eb="3">
      <t>セツ</t>
    </rPh>
    <rPh sb="4" eb="6">
      <t>ドボク</t>
    </rPh>
    <rPh sb="6" eb="8">
      <t>ケンチク</t>
    </rPh>
    <rPh sb="8" eb="10">
      <t>コウジ</t>
    </rPh>
    <rPh sb="10" eb="12">
      <t>シヨウ</t>
    </rPh>
    <phoneticPr fontId="3"/>
  </si>
  <si>
    <t>3　土木工事及び外構工事</t>
    <rPh sb="2" eb="4">
      <t>ドボク</t>
    </rPh>
    <rPh sb="4" eb="6">
      <t>コウジ</t>
    </rPh>
    <rPh sb="6" eb="7">
      <t>オヨ</t>
    </rPh>
    <rPh sb="8" eb="12">
      <t>ガイコウコウジ</t>
    </rPh>
    <phoneticPr fontId="3"/>
  </si>
  <si>
    <t>　3.1　土木工事</t>
    <rPh sb="5" eb="7">
      <t>ドボク</t>
    </rPh>
    <rPh sb="7" eb="9">
      <t>コウジ</t>
    </rPh>
    <phoneticPr fontId="3"/>
  </si>
  <si>
    <t>1)　造成工事</t>
    <rPh sb="3" eb="5">
      <t>ゾウセイ</t>
    </rPh>
    <rPh sb="5" eb="7">
      <t>コウジ</t>
    </rPh>
    <phoneticPr fontId="3"/>
  </si>
  <si>
    <t>2)　山留め・掘削</t>
    <rPh sb="3" eb="4">
      <t>ヤマ</t>
    </rPh>
    <rPh sb="4" eb="5">
      <t>ド</t>
    </rPh>
    <rPh sb="7" eb="9">
      <t>クッサク</t>
    </rPh>
    <phoneticPr fontId="3"/>
  </si>
  <si>
    <t>工法</t>
    <rPh sb="0" eb="2">
      <t>コウホウ</t>
    </rPh>
    <phoneticPr fontId="3"/>
  </si>
  <si>
    <t>残土場外処分量（予定）</t>
    <rPh sb="0" eb="2">
      <t>ザンド</t>
    </rPh>
    <rPh sb="2" eb="4">
      <t>ジョウガイ</t>
    </rPh>
    <rPh sb="4" eb="6">
      <t>ショブン</t>
    </rPh>
    <rPh sb="6" eb="7">
      <t>リョウ</t>
    </rPh>
    <rPh sb="8" eb="10">
      <t>ヨテイ</t>
    </rPh>
    <phoneticPr fontId="3"/>
  </si>
  <si>
    <t>残土場外処分先（予定）</t>
    <rPh sb="0" eb="2">
      <t>ザンド</t>
    </rPh>
    <rPh sb="2" eb="4">
      <t>ジョウガイ</t>
    </rPh>
    <rPh sb="4" eb="6">
      <t>ショブン</t>
    </rPh>
    <rPh sb="6" eb="7">
      <t>サキ</t>
    </rPh>
    <rPh sb="8" eb="10">
      <t>ヨテイ</t>
    </rPh>
    <phoneticPr fontId="3"/>
  </si>
  <si>
    <t>　3.2　外構工事</t>
    <rPh sb="5" eb="7">
      <t>ガイコウ</t>
    </rPh>
    <rPh sb="7" eb="9">
      <t>モッコウジ</t>
    </rPh>
    <phoneticPr fontId="3"/>
  </si>
  <si>
    <t>1)　構内道路及び駐車場</t>
    <rPh sb="3" eb="5">
      <t>コウナイ</t>
    </rPh>
    <rPh sb="5" eb="7">
      <t>ドウロ</t>
    </rPh>
    <rPh sb="7" eb="8">
      <t>オヨ</t>
    </rPh>
    <rPh sb="9" eb="12">
      <t>チュウシャジョウ</t>
    </rPh>
    <phoneticPr fontId="3"/>
  </si>
  <si>
    <t>-</t>
    <phoneticPr fontId="3"/>
  </si>
  <si>
    <t>散水栓</t>
    <rPh sb="0" eb="2">
      <t>サンスイ</t>
    </rPh>
    <rPh sb="2" eb="3">
      <t>セン</t>
    </rPh>
    <phoneticPr fontId="3"/>
  </si>
  <si>
    <t>必要箇所</t>
    <rPh sb="0" eb="2">
      <t>ヒツヨウ</t>
    </rPh>
    <rPh sb="2" eb="4">
      <t>カショ</t>
    </rPh>
    <phoneticPr fontId="3"/>
  </si>
  <si>
    <t>設置予定箇所を記載する</t>
    <rPh sb="0" eb="2">
      <t>セッチ</t>
    </rPh>
    <rPh sb="2" eb="4">
      <t>ヨテイ</t>
    </rPh>
    <rPh sb="4" eb="6">
      <t>カショ</t>
    </rPh>
    <rPh sb="7" eb="9">
      <t>キサイ</t>
    </rPh>
    <phoneticPr fontId="3"/>
  </si>
  <si>
    <t>2)　構内照明設備</t>
    <rPh sb="3" eb="5">
      <t>コウナイ</t>
    </rPh>
    <rPh sb="5" eb="7">
      <t>ショウメイ</t>
    </rPh>
    <rPh sb="7" eb="9">
      <t>セツビ</t>
    </rPh>
    <phoneticPr fontId="3"/>
  </si>
  <si>
    <t>3)　構内排水設備</t>
    <rPh sb="3" eb="5">
      <t>コウナイ</t>
    </rPh>
    <rPh sb="5" eb="7">
      <t>ハイスイ</t>
    </rPh>
    <rPh sb="7" eb="9">
      <t>セツビ</t>
    </rPh>
    <phoneticPr fontId="3"/>
  </si>
  <si>
    <t>4)　造園・植栽工事</t>
    <rPh sb="3" eb="5">
      <t>ゾウエン</t>
    </rPh>
    <rPh sb="6" eb="8">
      <t>ショクサイ</t>
    </rPh>
    <rPh sb="8" eb="10">
      <t>コウジ</t>
    </rPh>
    <phoneticPr fontId="3"/>
  </si>
  <si>
    <t>植樹予定樹種</t>
    <rPh sb="0" eb="2">
      <t>ショクジュ</t>
    </rPh>
    <rPh sb="2" eb="4">
      <t>ヨテイ</t>
    </rPh>
    <rPh sb="4" eb="6">
      <t>ジュシュ</t>
    </rPh>
    <phoneticPr fontId="3"/>
  </si>
  <si>
    <t>樹木緑化面積</t>
    <rPh sb="0" eb="2">
      <t>ジュモク</t>
    </rPh>
    <rPh sb="2" eb="4">
      <t>リョッカ</t>
    </rPh>
    <rPh sb="4" eb="6">
      <t>メンセキ</t>
    </rPh>
    <phoneticPr fontId="3"/>
  </si>
  <si>
    <t>5)　門・囲障工事</t>
    <rPh sb="3" eb="4">
      <t>モン</t>
    </rPh>
    <rPh sb="5" eb="6">
      <t>イ</t>
    </rPh>
    <rPh sb="6" eb="7">
      <t>ショウ</t>
    </rPh>
    <rPh sb="7" eb="9">
      <t>コウジ</t>
    </rPh>
    <phoneticPr fontId="3"/>
  </si>
  <si>
    <t>(1)　門　柱</t>
    <rPh sb="4" eb="5">
      <t>モン</t>
    </rPh>
    <rPh sb="6" eb="7">
      <t>ハシラ</t>
    </rPh>
    <phoneticPr fontId="3"/>
  </si>
  <si>
    <t>(2)　門　扉</t>
    <rPh sb="4" eb="5">
      <t>モン</t>
    </rPh>
    <rPh sb="6" eb="7">
      <t>トビラ</t>
    </rPh>
    <phoneticPr fontId="3"/>
  </si>
  <si>
    <t>(3)　フェンス</t>
    <phoneticPr fontId="3"/>
  </si>
  <si>
    <t>[　　　　]</t>
    <phoneticPr fontId="3"/>
  </si>
  <si>
    <t>アルミ製</t>
    <rPh sb="3" eb="4">
      <t>セイ</t>
    </rPh>
    <phoneticPr fontId="3"/>
  </si>
  <si>
    <t>[　　　　]・忍び返し付</t>
    <rPh sb="7" eb="8">
      <t>シノ</t>
    </rPh>
    <rPh sb="9" eb="10">
      <t>ガエ</t>
    </rPh>
    <rPh sb="11" eb="12">
      <t>ツキ</t>
    </rPh>
    <phoneticPr fontId="3"/>
  </si>
  <si>
    <t>4　建築設備工事</t>
    <rPh sb="2" eb="4">
      <t>ケンチク</t>
    </rPh>
    <rPh sb="4" eb="6">
      <t>セツビ</t>
    </rPh>
    <rPh sb="6" eb="8">
      <t>コウジ</t>
    </rPh>
    <phoneticPr fontId="3"/>
  </si>
  <si>
    <t>　4.1　空気調和設備工事</t>
    <rPh sb="5" eb="7">
      <t>クウキ</t>
    </rPh>
    <rPh sb="7" eb="9">
      <t>チョウワ</t>
    </rPh>
    <rPh sb="9" eb="11">
      <t>セツビ</t>
    </rPh>
    <rPh sb="11" eb="13">
      <t>コウジ</t>
    </rPh>
    <phoneticPr fontId="3"/>
  </si>
  <si>
    <t>夏季</t>
    <rPh sb="0" eb="2">
      <t>カキ</t>
    </rPh>
    <phoneticPr fontId="3"/>
  </si>
  <si>
    <t>外気</t>
    <rPh sb="0" eb="2">
      <t>ガイキ</t>
    </rPh>
    <phoneticPr fontId="3"/>
  </si>
  <si>
    <t>温度</t>
    <rPh sb="0" eb="2">
      <t>オンド</t>
    </rPh>
    <phoneticPr fontId="3"/>
  </si>
  <si>
    <t>湿度</t>
    <rPh sb="0" eb="2">
      <t>シツド</t>
    </rPh>
    <phoneticPr fontId="3"/>
  </si>
  <si>
    <t>室内</t>
    <rPh sb="0" eb="2">
      <t>シツナイ</t>
    </rPh>
    <phoneticPr fontId="3"/>
  </si>
  <si>
    <t>冬季</t>
    <rPh sb="0" eb="2">
      <t>トウキ</t>
    </rPh>
    <phoneticPr fontId="3"/>
  </si>
  <si>
    <t>2)　熱源</t>
    <rPh sb="3" eb="5">
      <t>ネツゲン</t>
    </rPh>
    <phoneticPr fontId="3"/>
  </si>
  <si>
    <t>暖房・冷房</t>
    <rPh sb="0" eb="2">
      <t>ダンボウ</t>
    </rPh>
    <rPh sb="3" eb="5">
      <t>レイボウ</t>
    </rPh>
    <phoneticPr fontId="3"/>
  </si>
  <si>
    <t>電気</t>
    <rPh sb="0" eb="2">
      <t>デンキ</t>
    </rPh>
    <phoneticPr fontId="3"/>
  </si>
  <si>
    <t>3)　空気調和設備</t>
    <rPh sb="3" eb="5">
      <t>クウキ</t>
    </rPh>
    <rPh sb="5" eb="7">
      <t>チョウワ</t>
    </rPh>
    <rPh sb="7" eb="9">
      <t>セツビ</t>
    </rPh>
    <phoneticPr fontId="3"/>
  </si>
  <si>
    <t>空気調和設備　形式及び負荷</t>
    <rPh sb="0" eb="2">
      <t>クウキ</t>
    </rPh>
    <rPh sb="2" eb="4">
      <t>チョウワ</t>
    </rPh>
    <rPh sb="4" eb="6">
      <t>セツビ</t>
    </rPh>
    <rPh sb="7" eb="9">
      <t>ケイシキ</t>
    </rPh>
    <rPh sb="9" eb="10">
      <t>オヨ</t>
    </rPh>
    <rPh sb="11" eb="13">
      <t>フカ</t>
    </rPh>
    <phoneticPr fontId="3"/>
  </si>
  <si>
    <t>室名</t>
    <rPh sb="0" eb="1">
      <t>シツ</t>
    </rPh>
    <rPh sb="1" eb="2">
      <t>メイ</t>
    </rPh>
    <phoneticPr fontId="3"/>
  </si>
  <si>
    <t>暖房（冷房）方式</t>
    <rPh sb="0" eb="2">
      <t>ダンボウ</t>
    </rPh>
    <rPh sb="3" eb="5">
      <t>レイボウ</t>
    </rPh>
    <rPh sb="6" eb="8">
      <t>ホウシキ</t>
    </rPh>
    <phoneticPr fontId="3"/>
  </si>
  <si>
    <t>暖房負荷（ｋJ/㎡・h）</t>
    <rPh sb="0" eb="2">
      <t>ダンボウ</t>
    </rPh>
    <rPh sb="2" eb="4">
      <t>フカ</t>
    </rPh>
    <phoneticPr fontId="3"/>
  </si>
  <si>
    <t>冷房負荷（ｋJ/㎡・h）</t>
    <rPh sb="0" eb="2">
      <t>レイボウ</t>
    </rPh>
    <rPh sb="2" eb="4">
      <t>フカ</t>
    </rPh>
    <phoneticPr fontId="3"/>
  </si>
  <si>
    <t>　4.2　換気設備工事</t>
    <rPh sb="5" eb="7">
      <t>カンキ</t>
    </rPh>
    <rPh sb="7" eb="9">
      <t>セツビ</t>
    </rPh>
    <rPh sb="9" eb="11">
      <t>コウジ</t>
    </rPh>
    <phoneticPr fontId="3"/>
  </si>
  <si>
    <t>　4.3　排煙設備工事</t>
    <rPh sb="5" eb="7">
      <t>ハイエン</t>
    </rPh>
    <rPh sb="7" eb="9">
      <t>セツビ</t>
    </rPh>
    <rPh sb="9" eb="11">
      <t>コウジ</t>
    </rPh>
    <phoneticPr fontId="3"/>
  </si>
  <si>
    <t>　4.4　給排水衛生設備</t>
    <rPh sb="5" eb="6">
      <t>キュウ</t>
    </rPh>
    <rPh sb="6" eb="8">
      <t>ハイスイ</t>
    </rPh>
    <rPh sb="8" eb="10">
      <t>エイセイ</t>
    </rPh>
    <rPh sb="10" eb="12">
      <t>セツビ</t>
    </rPh>
    <phoneticPr fontId="3"/>
  </si>
  <si>
    <t>1)　給水設備</t>
    <rPh sb="3" eb="5">
      <t>キュウスイ</t>
    </rPh>
    <rPh sb="5" eb="7">
      <t>セツビ</t>
    </rPh>
    <phoneticPr fontId="3"/>
  </si>
  <si>
    <t>給水量</t>
    <rPh sb="0" eb="2">
      <t>キュウスイ</t>
    </rPh>
    <rPh sb="2" eb="3">
      <t>リョウ</t>
    </rPh>
    <phoneticPr fontId="3"/>
  </si>
  <si>
    <t>生活用水</t>
    <rPh sb="0" eb="2">
      <t>セイカツ</t>
    </rPh>
    <rPh sb="2" eb="4">
      <t>ヨウスイ</t>
    </rPh>
    <phoneticPr fontId="3"/>
  </si>
  <si>
    <t>運転職員数</t>
    <rPh sb="0" eb="2">
      <t>ウンテン</t>
    </rPh>
    <rPh sb="2" eb="4">
      <t>ショクイン</t>
    </rPh>
    <rPh sb="4" eb="5">
      <t>スウ</t>
    </rPh>
    <phoneticPr fontId="3"/>
  </si>
  <si>
    <t>事務職員</t>
    <rPh sb="0" eb="2">
      <t>ジム</t>
    </rPh>
    <rPh sb="2" eb="4">
      <t>ショクイン</t>
    </rPh>
    <phoneticPr fontId="3"/>
  </si>
  <si>
    <t>見学者</t>
    <rPh sb="0" eb="2">
      <t>ケンガク</t>
    </rPh>
    <rPh sb="2" eb="3">
      <t>シャ</t>
    </rPh>
    <phoneticPr fontId="3"/>
  </si>
  <si>
    <t>運転職員</t>
    <rPh sb="0" eb="2">
      <t>ウンテン</t>
    </rPh>
    <rPh sb="2" eb="4">
      <t>ショクイン</t>
    </rPh>
    <phoneticPr fontId="3"/>
  </si>
  <si>
    <t>再利用水</t>
    <rPh sb="0" eb="3">
      <t>サイリヨウ</t>
    </rPh>
    <rPh sb="3" eb="4">
      <t>スイ</t>
    </rPh>
    <phoneticPr fontId="3"/>
  </si>
  <si>
    <t>床洗浄水</t>
    <rPh sb="0" eb="1">
      <t>ユカ</t>
    </rPh>
    <rPh sb="1" eb="3">
      <t>センジョウ</t>
    </rPh>
    <rPh sb="3" eb="4">
      <t>スイ</t>
    </rPh>
    <phoneticPr fontId="3"/>
  </si>
  <si>
    <t>散水用</t>
    <rPh sb="0" eb="2">
      <t>サンスイ</t>
    </rPh>
    <rPh sb="2" eb="3">
      <t>ヨウ</t>
    </rPh>
    <phoneticPr fontId="3"/>
  </si>
  <si>
    <t>その他</t>
    <rPh sb="2" eb="3">
      <t>タ</t>
    </rPh>
    <phoneticPr fontId="3"/>
  </si>
  <si>
    <t>計</t>
    <rPh sb="0" eb="1">
      <t>ケイ</t>
    </rPh>
    <phoneticPr fontId="3"/>
  </si>
  <si>
    <t>[　　　]㎥/日</t>
    <rPh sb="7" eb="8">
      <t>ヒ</t>
    </rPh>
    <phoneticPr fontId="3"/>
  </si>
  <si>
    <t>[　　　]名</t>
    <rPh sb="5" eb="6">
      <t>メイ</t>
    </rPh>
    <phoneticPr fontId="3"/>
  </si>
  <si>
    <t>(1)　合併処理浄化槽</t>
    <rPh sb="4" eb="6">
      <t>ガッペイ</t>
    </rPh>
    <rPh sb="6" eb="8">
      <t>ショリ</t>
    </rPh>
    <rPh sb="8" eb="11">
      <t>ジョウカソウ</t>
    </rPh>
    <phoneticPr fontId="3"/>
  </si>
  <si>
    <t>方式</t>
    <rPh sb="0" eb="2">
      <t>ホウシキ</t>
    </rPh>
    <phoneticPr fontId="3"/>
  </si>
  <si>
    <t>処理対象人員</t>
    <rPh sb="0" eb="2">
      <t>ショリ</t>
    </rPh>
    <rPh sb="2" eb="4">
      <t>タイショウ</t>
    </rPh>
    <rPh sb="4" eb="6">
      <t>ジンイン</t>
    </rPh>
    <phoneticPr fontId="3"/>
  </si>
  <si>
    <t>ポンプ出力</t>
    <rPh sb="3" eb="5">
      <t>シュツリョク</t>
    </rPh>
    <phoneticPr fontId="3"/>
  </si>
  <si>
    <t>送風機出力</t>
    <rPh sb="0" eb="3">
      <t>ソウフウキ</t>
    </rPh>
    <rPh sb="3" eb="5">
      <t>シュツリョク</t>
    </rPh>
    <phoneticPr fontId="3"/>
  </si>
  <si>
    <t>消費電力</t>
    <rPh sb="0" eb="2">
      <t>ショウヒ</t>
    </rPh>
    <rPh sb="2" eb="4">
      <t>デンリョク</t>
    </rPh>
    <phoneticPr fontId="3"/>
  </si>
  <si>
    <t>高度処理型</t>
    <rPh sb="0" eb="2">
      <t>コウド</t>
    </rPh>
    <rPh sb="2" eb="5">
      <t>ショリガタ</t>
    </rPh>
    <phoneticPr fontId="3"/>
  </si>
  <si>
    <t>[　　　]人槽</t>
    <rPh sb="5" eb="7">
      <t>ニンソウ</t>
    </rPh>
    <phoneticPr fontId="3"/>
  </si>
  <si>
    <t>[　　　]kW</t>
    <phoneticPr fontId="3"/>
  </si>
  <si>
    <t>3)　排水設備</t>
    <rPh sb="3" eb="5">
      <t>ハイスイ</t>
    </rPh>
    <rPh sb="5" eb="7">
      <t>セツビ</t>
    </rPh>
    <phoneticPr fontId="3"/>
  </si>
  <si>
    <t>2)　衛生設備</t>
    <rPh sb="3" eb="5">
      <t>エイセイ</t>
    </rPh>
    <rPh sb="5" eb="7">
      <t>セツビ</t>
    </rPh>
    <phoneticPr fontId="3"/>
  </si>
  <si>
    <t>　4.5　消防設備</t>
    <rPh sb="5" eb="7">
      <t>ショウボウ</t>
    </rPh>
    <rPh sb="7" eb="9">
      <t>セツビ</t>
    </rPh>
    <phoneticPr fontId="3"/>
  </si>
  <si>
    <t>　4.6　給湯設備</t>
    <rPh sb="5" eb="7">
      <t>キュウトウ</t>
    </rPh>
    <rPh sb="7" eb="9">
      <t>セツビ</t>
    </rPh>
    <phoneticPr fontId="3"/>
  </si>
  <si>
    <t>　4.7　ガス設備</t>
    <rPh sb="7" eb="9">
      <t>セツビ</t>
    </rPh>
    <phoneticPr fontId="3"/>
  </si>
  <si>
    <t>　4.8　エレベータ設備</t>
    <rPh sb="10" eb="12">
      <t>セツビ</t>
    </rPh>
    <phoneticPr fontId="3"/>
  </si>
  <si>
    <t>5　建築電気設備</t>
    <rPh sb="2" eb="4">
      <t>ケンチク</t>
    </rPh>
    <rPh sb="4" eb="6">
      <t>デンキ</t>
    </rPh>
    <rPh sb="6" eb="8">
      <t>セツビ</t>
    </rPh>
    <phoneticPr fontId="3"/>
  </si>
  <si>
    <t>　5.1　動力設備</t>
    <rPh sb="5" eb="7">
      <t>ドウリョク</t>
    </rPh>
    <rPh sb="7" eb="9">
      <t>セツビ</t>
    </rPh>
    <phoneticPr fontId="3"/>
  </si>
  <si>
    <t>　5.2　照明及び配線工事</t>
    <rPh sb="5" eb="7">
      <t>ショウメイ</t>
    </rPh>
    <rPh sb="7" eb="8">
      <t>オヨ</t>
    </rPh>
    <rPh sb="9" eb="11">
      <t>ハイセン</t>
    </rPh>
    <rPh sb="11" eb="13">
      <t>コウジ</t>
    </rPh>
    <phoneticPr fontId="3"/>
  </si>
  <si>
    <t>　5.3　その他工事</t>
    <rPh sb="7" eb="8">
      <t>タ</t>
    </rPh>
    <rPh sb="8" eb="10">
      <t>コウジ</t>
    </rPh>
    <phoneticPr fontId="3"/>
  </si>
  <si>
    <t>1)　自動火災報知設備</t>
    <rPh sb="3" eb="5">
      <t>ジドウ</t>
    </rPh>
    <rPh sb="5" eb="7">
      <t>カサイ</t>
    </rPh>
    <rPh sb="7" eb="9">
      <t>ホウチ</t>
    </rPh>
    <rPh sb="9" eb="11">
      <t>セツビ</t>
    </rPh>
    <phoneticPr fontId="3"/>
  </si>
  <si>
    <t>2)　電話設備</t>
    <rPh sb="3" eb="5">
      <t>デンワ</t>
    </rPh>
    <rPh sb="5" eb="7">
      <t>セツビ</t>
    </rPh>
    <phoneticPr fontId="3"/>
  </si>
  <si>
    <t>3)　拡声放送設備</t>
    <rPh sb="3" eb="4">
      <t>ヒロム</t>
    </rPh>
    <rPh sb="4" eb="5">
      <t>コエ</t>
    </rPh>
    <rPh sb="5" eb="7">
      <t>ホウソウ</t>
    </rPh>
    <rPh sb="7" eb="9">
      <t>セツビ</t>
    </rPh>
    <phoneticPr fontId="3"/>
  </si>
  <si>
    <t>設置台数</t>
    <rPh sb="0" eb="2">
      <t>セッチ</t>
    </rPh>
    <rPh sb="2" eb="4">
      <t>ダイスウ</t>
    </rPh>
    <phoneticPr fontId="3"/>
  </si>
  <si>
    <t>[        ]</t>
    <phoneticPr fontId="3"/>
  </si>
  <si>
    <t>[        ]台</t>
    <phoneticPr fontId="3"/>
  </si>
  <si>
    <t>形式</t>
    <rPh sb="0" eb="2">
      <t>ケイシキ</t>
    </rPh>
    <phoneticPr fontId="3"/>
  </si>
  <si>
    <t>設置場所、台数</t>
    <rPh sb="0" eb="2">
      <t>セッチ</t>
    </rPh>
    <rPh sb="2" eb="4">
      <t>バショ</t>
    </rPh>
    <rPh sb="5" eb="7">
      <t>ダイスウ</t>
    </rPh>
    <phoneticPr fontId="3"/>
  </si>
  <si>
    <t>[　　　]、[　　　]台</t>
    <rPh sb="11" eb="12">
      <t>ダイ</t>
    </rPh>
    <phoneticPr fontId="3"/>
  </si>
  <si>
    <t>電話設備設置箇所、台数</t>
    <rPh sb="0" eb="2">
      <t>デンワ</t>
    </rPh>
    <rPh sb="2" eb="4">
      <t>セツビ</t>
    </rPh>
    <rPh sb="4" eb="6">
      <t>セッチ</t>
    </rPh>
    <rPh sb="6" eb="8">
      <t>カショ</t>
    </rPh>
    <rPh sb="9" eb="11">
      <t>ダイスウ</t>
    </rPh>
    <phoneticPr fontId="3"/>
  </si>
  <si>
    <t>電話　台数</t>
    <rPh sb="0" eb="2">
      <t>デンワ</t>
    </rPh>
    <rPh sb="3" eb="5">
      <t>ダイスウ</t>
    </rPh>
    <phoneticPr fontId="3"/>
  </si>
  <si>
    <t>ファクシミリ台数</t>
    <rPh sb="6" eb="8">
      <t>ダイスウ</t>
    </rPh>
    <phoneticPr fontId="3"/>
  </si>
  <si>
    <t>計</t>
    <rPh sb="0" eb="1">
      <t>ケイ</t>
    </rPh>
    <phoneticPr fontId="3"/>
  </si>
  <si>
    <t>スピーカ設置箇所台数</t>
    <rPh sb="4" eb="6">
      <t>セッチ</t>
    </rPh>
    <rPh sb="6" eb="8">
      <t>カショ</t>
    </rPh>
    <rPh sb="8" eb="10">
      <t>ダイスウ</t>
    </rPh>
    <phoneticPr fontId="3"/>
  </si>
  <si>
    <t>台数</t>
    <rPh sb="0" eb="2">
      <t>ダイスウ</t>
    </rPh>
    <phoneticPr fontId="3"/>
  </si>
  <si>
    <t>形式</t>
    <rPh sb="0" eb="2">
      <t>ケイシキ</t>
    </rPh>
    <phoneticPr fontId="3"/>
  </si>
  <si>
    <t>スピーカ設置場所、台数、形式</t>
    <rPh sb="4" eb="6">
      <t>セッチ</t>
    </rPh>
    <rPh sb="6" eb="8">
      <t>バショ</t>
    </rPh>
    <rPh sb="9" eb="11">
      <t>ダイスウ</t>
    </rPh>
    <rPh sb="12" eb="14">
      <t>ケイシキ</t>
    </rPh>
    <phoneticPr fontId="3"/>
  </si>
  <si>
    <t>[　　　]、[　　　]台、[　　　]</t>
    <rPh sb="11" eb="12">
      <t>ダイ</t>
    </rPh>
    <phoneticPr fontId="3"/>
  </si>
  <si>
    <t>1　計画基本事項</t>
    <rPh sb="2" eb="4">
      <t>ケイカク</t>
    </rPh>
    <rPh sb="4" eb="6">
      <t>キホン</t>
    </rPh>
    <rPh sb="6" eb="8">
      <t>ジコウ</t>
    </rPh>
    <phoneticPr fontId="3"/>
  </si>
  <si>
    <t>2　建築工事</t>
    <rPh sb="2" eb="4">
      <t>ケンチク</t>
    </rPh>
    <rPh sb="4" eb="6">
      <t>コウジ</t>
    </rPh>
    <phoneticPr fontId="3"/>
  </si>
  <si>
    <t>　2.1　全体計画</t>
    <rPh sb="5" eb="7">
      <t>ゼンタイ</t>
    </rPh>
    <rPh sb="7" eb="9">
      <t>ケイカク</t>
    </rPh>
    <phoneticPr fontId="3"/>
  </si>
  <si>
    <t>　2.2　構造計画</t>
    <rPh sb="5" eb="7">
      <t>コウゾウ</t>
    </rPh>
    <rPh sb="7" eb="9">
      <t>ケイカク</t>
    </rPh>
    <phoneticPr fontId="3"/>
  </si>
  <si>
    <t>　2.3　仕上計画</t>
    <rPh sb="5" eb="7">
      <t>シア</t>
    </rPh>
    <rPh sb="7" eb="9">
      <t>ケイカク</t>
    </rPh>
    <phoneticPr fontId="3"/>
  </si>
  <si>
    <t>　2.4　建築仕様</t>
    <rPh sb="5" eb="7">
      <t>ケンチク</t>
    </rPh>
    <rPh sb="7" eb="9">
      <t>シヨウ</t>
    </rPh>
    <phoneticPr fontId="3"/>
  </si>
  <si>
    <t>1)　工場棟</t>
    <rPh sb="3" eb="5">
      <t>コウジョウ</t>
    </rPh>
    <rPh sb="5" eb="6">
      <t>トウ</t>
    </rPh>
    <phoneticPr fontId="3"/>
  </si>
  <si>
    <t>型　式</t>
    <phoneticPr fontId="3"/>
  </si>
  <si>
    <t>設置階数</t>
    <rPh sb="0" eb="2">
      <t>セッチ</t>
    </rPh>
    <rPh sb="2" eb="4">
      <t>カイスウ</t>
    </rPh>
    <phoneticPr fontId="3"/>
  </si>
  <si>
    <t>1階</t>
    <rPh sb="1" eb="2">
      <t>カイ</t>
    </rPh>
    <phoneticPr fontId="3"/>
  </si>
  <si>
    <t>プラットホーム</t>
    <phoneticPr fontId="3"/>
  </si>
  <si>
    <t>ごみピット</t>
    <phoneticPr fontId="3"/>
  </si>
  <si>
    <t>床勾配</t>
    <rPh sb="0" eb="1">
      <t>ユカ</t>
    </rPh>
    <rPh sb="1" eb="3">
      <t>コウバイ</t>
    </rPh>
    <phoneticPr fontId="3"/>
  </si>
  <si>
    <t>1.5％程度</t>
    <rPh sb="4" eb="6">
      <t>テイド</t>
    </rPh>
    <phoneticPr fontId="3"/>
  </si>
  <si>
    <t>止水対策</t>
    <rPh sb="0" eb="2">
      <t>シスイ</t>
    </rPh>
    <rPh sb="2" eb="4">
      <t>タイサク</t>
    </rPh>
    <phoneticPr fontId="3"/>
  </si>
  <si>
    <t>数　量</t>
    <phoneticPr fontId="3"/>
  </si>
  <si>
    <t>主要項目</t>
    <phoneticPr fontId="3"/>
  </si>
  <si>
    <t>鉄筋かぶり</t>
    <phoneticPr fontId="3"/>
  </si>
  <si>
    <t>付属機器</t>
    <phoneticPr fontId="3"/>
  </si>
  <si>
    <t>2)　事務所棟</t>
    <rPh sb="3" eb="5">
      <t>ジム</t>
    </rPh>
    <rPh sb="5" eb="6">
      <t>ショ</t>
    </rPh>
    <rPh sb="6" eb="7">
      <t>トウ</t>
    </rPh>
    <phoneticPr fontId="3"/>
  </si>
  <si>
    <t>更衣室 (男)</t>
    <rPh sb="0" eb="2">
      <t>コウイ</t>
    </rPh>
    <rPh sb="2" eb="3">
      <t>シツ</t>
    </rPh>
    <rPh sb="5" eb="6">
      <t>オトコ</t>
    </rPh>
    <phoneticPr fontId="3"/>
  </si>
  <si>
    <t>更衣室 (女)</t>
    <rPh sb="0" eb="2">
      <t>コウイ</t>
    </rPh>
    <rPh sb="2" eb="3">
      <t>シツ</t>
    </rPh>
    <rPh sb="5" eb="6">
      <t>オンナ</t>
    </rPh>
    <phoneticPr fontId="3"/>
  </si>
  <si>
    <t xml:space="preserve">トイレ(男性用) </t>
    <rPh sb="4" eb="6">
      <t>ダンセイ</t>
    </rPh>
    <rPh sb="6" eb="7">
      <t>ヨウ</t>
    </rPh>
    <phoneticPr fontId="3"/>
  </si>
  <si>
    <t xml:space="preserve">トイレ(女性用) </t>
    <rPh sb="4" eb="6">
      <t>ジョセイ</t>
    </rPh>
    <rPh sb="6" eb="7">
      <t>ヨウ</t>
    </rPh>
    <phoneticPr fontId="3"/>
  </si>
  <si>
    <t>見学者用</t>
    <rPh sb="0" eb="3">
      <t>ケンガクシャ</t>
    </rPh>
    <rPh sb="3" eb="4">
      <t>ヨウ</t>
    </rPh>
    <phoneticPr fontId="3"/>
  </si>
  <si>
    <t>見学対象設備</t>
    <rPh sb="0" eb="2">
      <t>ケンガク</t>
    </rPh>
    <rPh sb="2" eb="4">
      <t>タイショウ</t>
    </rPh>
    <rPh sb="4" eb="6">
      <t>セツビ</t>
    </rPh>
    <phoneticPr fontId="3"/>
  </si>
  <si>
    <t>[　　　　]</t>
    <phoneticPr fontId="3"/>
  </si>
  <si>
    <t>トイレ(男性用)</t>
    <phoneticPr fontId="3"/>
  </si>
  <si>
    <t>トイレ(女性用)</t>
    <phoneticPr fontId="3"/>
  </si>
  <si>
    <t>便器数</t>
    <rPh sb="0" eb="2">
      <t>ベンキ</t>
    </rPh>
    <rPh sb="2" eb="3">
      <t>スウ</t>
    </rPh>
    <phoneticPr fontId="3"/>
  </si>
  <si>
    <t>小便器</t>
    <rPh sb="0" eb="3">
      <t>ショウベンキ</t>
    </rPh>
    <phoneticPr fontId="3"/>
  </si>
  <si>
    <t>大便器</t>
    <rPh sb="0" eb="3">
      <t>ダイベンキ</t>
    </rPh>
    <phoneticPr fontId="3"/>
  </si>
  <si>
    <t>トイレ(多目的用)</t>
    <rPh sb="4" eb="7">
      <t>タモクテキ</t>
    </rPh>
    <phoneticPr fontId="3"/>
  </si>
  <si>
    <t>3)　計量棟</t>
    <rPh sb="3" eb="5">
      <t>ケイリョウ</t>
    </rPh>
    <rPh sb="5" eb="6">
      <t>トウ</t>
    </rPh>
    <phoneticPr fontId="3"/>
  </si>
  <si>
    <t>トイレ</t>
    <phoneticPr fontId="3"/>
  </si>
  <si>
    <t>一度に洗車可能な台数</t>
    <rPh sb="0" eb="2">
      <t>イチド</t>
    </rPh>
    <rPh sb="3" eb="5">
      <t>センシャ</t>
    </rPh>
    <rPh sb="5" eb="7">
      <t>カノウ</t>
    </rPh>
    <rPh sb="8" eb="10">
      <t>ダイスウ</t>
    </rPh>
    <phoneticPr fontId="3"/>
  </si>
  <si>
    <t>3台</t>
    <rPh sb="1" eb="2">
      <t>ダイ</t>
    </rPh>
    <phoneticPr fontId="3"/>
  </si>
  <si>
    <t>　2.5　その他</t>
    <rPh sb="7" eb="8">
      <t>タ</t>
    </rPh>
    <phoneticPr fontId="3"/>
  </si>
  <si>
    <t>－</t>
    <phoneticPr fontId="3"/>
  </si>
  <si>
    <t>[　　　　]℃</t>
    <phoneticPr fontId="3"/>
  </si>
  <si>
    <t>[　　　　]％</t>
    <phoneticPr fontId="3"/>
  </si>
  <si>
    <t>引渡し後10年間</t>
    <phoneticPr fontId="3"/>
  </si>
  <si>
    <t>引渡し後2年間</t>
    <phoneticPr fontId="3"/>
  </si>
  <si>
    <t>性能保証事項</t>
    <phoneticPr fontId="3"/>
  </si>
  <si>
    <t>設計のかし担保期間</t>
    <rPh sb="7" eb="9">
      <t>キカン</t>
    </rPh>
    <phoneticPr fontId="3"/>
  </si>
  <si>
    <t>施工のかし担保期間</t>
    <rPh sb="7" eb="9">
      <t>キカン</t>
    </rPh>
    <phoneticPr fontId="3"/>
  </si>
  <si>
    <t>プラント工事関係</t>
    <phoneticPr fontId="3"/>
  </si>
  <si>
    <t>建築工事関係（建築設備、建築電気設備を含む）</t>
    <phoneticPr fontId="3"/>
  </si>
  <si>
    <t>第1節　一般事項</t>
    <rPh sb="0" eb="1">
      <t>ダイ</t>
    </rPh>
    <rPh sb="2" eb="3">
      <t>セツ</t>
    </rPh>
    <rPh sb="4" eb="6">
      <t>イッパン</t>
    </rPh>
    <rPh sb="6" eb="8">
      <t>ジコウ</t>
    </rPh>
    <phoneticPr fontId="3"/>
  </si>
  <si>
    <t>　8.1 保証事項</t>
    <phoneticPr fontId="3"/>
  </si>
  <si>
    <t>　8.2 引渡性能試験</t>
    <phoneticPr fontId="3"/>
  </si>
  <si>
    <t>　8.3 安定稼働試験</t>
    <phoneticPr fontId="3"/>
  </si>
  <si>
    <t>建築工事関係（防水工事等）</t>
    <rPh sb="7" eb="9">
      <t>ボウスイ</t>
    </rPh>
    <rPh sb="9" eb="12">
      <t>コウジトウ</t>
    </rPh>
    <phoneticPr fontId="3"/>
  </si>
  <si>
    <t>　9.1 かし担保</t>
    <phoneticPr fontId="3"/>
  </si>
  <si>
    <t>　9.2 かし検査</t>
    <phoneticPr fontId="3"/>
  </si>
  <si>
    <t>　9.3 かし担保確認要領書</t>
    <phoneticPr fontId="3"/>
  </si>
  <si>
    <t>　9.4 かし確認の基準</t>
    <phoneticPr fontId="3"/>
  </si>
  <si>
    <t>　9.5 かしの改善、補修</t>
    <phoneticPr fontId="3"/>
  </si>
  <si>
    <t>　9.6 かし担保期間中の点検、整備・補修</t>
    <phoneticPr fontId="3"/>
  </si>
  <si>
    <t>工場棟</t>
    <rPh sb="0" eb="2">
      <t>コウジョウ</t>
    </rPh>
    <rPh sb="2" eb="3">
      <t>トウ</t>
    </rPh>
    <phoneticPr fontId="3"/>
  </si>
  <si>
    <t>事務室</t>
  </si>
  <si>
    <t>応接室</t>
  </si>
  <si>
    <t>書　庫</t>
  </si>
  <si>
    <t>その他の室[        ]</t>
  </si>
  <si>
    <t>更衣室(男)</t>
    <phoneticPr fontId="3"/>
  </si>
  <si>
    <t>更衣室(女)</t>
    <rPh sb="4" eb="5">
      <t>オンナ</t>
    </rPh>
    <phoneticPr fontId="3"/>
  </si>
  <si>
    <t>事務所棟</t>
    <rPh sb="0" eb="2">
      <t>ジム</t>
    </rPh>
    <rPh sb="2" eb="3">
      <t>ショ</t>
    </rPh>
    <rPh sb="3" eb="4">
      <t>トウ</t>
    </rPh>
    <phoneticPr fontId="3"/>
  </si>
  <si>
    <t>見学者用通路</t>
  </si>
  <si>
    <t>浴　室</t>
  </si>
  <si>
    <t>運営事業者事務室</t>
    <rPh sb="5" eb="8">
      <t>ジムシツ</t>
    </rPh>
    <phoneticPr fontId="3"/>
  </si>
  <si>
    <t>運営事業者会議室</t>
    <rPh sb="5" eb="8">
      <t>カイギシツ</t>
    </rPh>
    <phoneticPr fontId="3"/>
  </si>
  <si>
    <t>渡り廊下</t>
    <rPh sb="0" eb="1">
      <t>ワタ</t>
    </rPh>
    <rPh sb="2" eb="4">
      <t>ロウカ</t>
    </rPh>
    <phoneticPr fontId="3"/>
  </si>
  <si>
    <t>送排風機</t>
    <rPh sb="0" eb="4">
      <t>ソウハイフウキ</t>
    </rPh>
    <phoneticPr fontId="3"/>
  </si>
  <si>
    <t>数量</t>
    <rPh sb="0" eb="2">
      <t>スウリョウ</t>
    </rPh>
    <phoneticPr fontId="3"/>
  </si>
  <si>
    <t>電動機(V×p×kW)</t>
    <rPh sb="0" eb="3">
      <t>デンドウキ</t>
    </rPh>
    <phoneticPr fontId="3"/>
  </si>
  <si>
    <t>炉室</t>
    <rPh sb="0" eb="1">
      <t>ロ</t>
    </rPh>
    <rPh sb="1" eb="2">
      <t>シツ</t>
    </rPh>
    <phoneticPr fontId="3"/>
  </si>
  <si>
    <t>排水処理･地下水槽室</t>
  </si>
  <si>
    <t>通風設備室</t>
  </si>
  <si>
    <t>灰出し設備室</t>
  </si>
  <si>
    <t>車庫</t>
    <rPh sb="0" eb="2">
      <t>シャコ</t>
    </rPh>
    <phoneticPr fontId="3"/>
  </si>
  <si>
    <t>洗車場</t>
    <rPh sb="0" eb="2">
      <t>センシャ</t>
    </rPh>
    <rPh sb="2" eb="3">
      <t>ジョウ</t>
    </rPh>
    <phoneticPr fontId="3"/>
  </si>
  <si>
    <t>換気方式
(第1種～第3種）</t>
    <rPh sb="0" eb="2">
      <t>カンキ</t>
    </rPh>
    <rPh sb="2" eb="4">
      <t>ホウシキ</t>
    </rPh>
    <rPh sb="6" eb="7">
      <t>ダイ</t>
    </rPh>
    <rPh sb="8" eb="9">
      <t>シュ</t>
    </rPh>
    <rPh sb="10" eb="11">
      <t>ダイ</t>
    </rPh>
    <rPh sb="12" eb="13">
      <t>シュ</t>
    </rPh>
    <phoneticPr fontId="3"/>
  </si>
  <si>
    <t>排煙窓･防煙たれ壁、その他必要な設備</t>
    <phoneticPr fontId="3"/>
  </si>
  <si>
    <t>第2節　機械設備工事仕様</t>
    <rPh sb="0" eb="1">
      <t>ダイ</t>
    </rPh>
    <rPh sb="2" eb="3">
      <t>セツ</t>
    </rPh>
    <phoneticPr fontId="3"/>
  </si>
  <si>
    <t>　1.1 歩廊・階段・点検床等</t>
    <phoneticPr fontId="3"/>
  </si>
  <si>
    <t>　1.2 防熱、保温</t>
    <phoneticPr fontId="3"/>
  </si>
  <si>
    <t>機器表面温度</t>
    <rPh sb="0" eb="2">
      <t>キキ</t>
    </rPh>
    <rPh sb="2" eb="4">
      <t>ヒョウメン</t>
    </rPh>
    <rPh sb="4" eb="6">
      <t>オンド</t>
    </rPh>
    <phoneticPr fontId="3"/>
  </si>
  <si>
    <t>室温＋40℃以下</t>
    <phoneticPr fontId="3"/>
  </si>
  <si>
    <t>保温材外装材</t>
    <rPh sb="0" eb="3">
      <t>ホオンザイ</t>
    </rPh>
    <rPh sb="3" eb="6">
      <t>ガイソウザイ</t>
    </rPh>
    <phoneticPr fontId="3"/>
  </si>
  <si>
    <t>炉本体、ボイラ、集じん器等</t>
    <phoneticPr fontId="3"/>
  </si>
  <si>
    <t>風道、煙道配管等(屋内)</t>
    <rPh sb="9" eb="11">
      <t>オクナイ</t>
    </rPh>
    <phoneticPr fontId="3"/>
  </si>
  <si>
    <t>風道、煙道配管等(屋外)</t>
    <rPh sb="9" eb="11">
      <t>オクガイ</t>
    </rPh>
    <phoneticPr fontId="3"/>
  </si>
  <si>
    <t>ステンレス鋼板</t>
    <phoneticPr fontId="3"/>
  </si>
  <si>
    <t>カラー鋼板又はアルミガラスクロス</t>
    <rPh sb="5" eb="6">
      <t>マタ</t>
    </rPh>
    <phoneticPr fontId="3"/>
  </si>
  <si>
    <t>保温材</t>
    <rPh sb="0" eb="3">
      <t>ホオンザイ</t>
    </rPh>
    <phoneticPr fontId="3"/>
  </si>
  <si>
    <t>水、空気、排ガス系</t>
    <phoneticPr fontId="3"/>
  </si>
  <si>
    <t>蒸気系</t>
    <rPh sb="0" eb="2">
      <t>ジョウキ</t>
    </rPh>
    <rPh sb="2" eb="3">
      <t>ケイ</t>
    </rPh>
    <phoneticPr fontId="3"/>
  </si>
  <si>
    <t>鋼板製</t>
    <phoneticPr fontId="3"/>
  </si>
  <si>
    <t>　1.5 機器構成</t>
    <phoneticPr fontId="3"/>
  </si>
  <si>
    <t>　1.6 寒冷地対策</t>
    <phoneticPr fontId="3"/>
  </si>
  <si>
    <t>　1.7 安全対策</t>
    <phoneticPr fontId="3"/>
  </si>
  <si>
    <t>　1.8 ポンプ類</t>
    <phoneticPr fontId="3"/>
  </si>
  <si>
    <t>　1.9 その他</t>
    <phoneticPr fontId="3"/>
  </si>
  <si>
    <t>形　式</t>
    <phoneticPr fontId="3"/>
  </si>
  <si>
    <t>数　量</t>
    <phoneticPr fontId="3"/>
  </si>
  <si>
    <t>主要項目</t>
    <phoneticPr fontId="3"/>
  </si>
  <si>
    <t>付属機器</t>
    <phoneticPr fontId="3"/>
  </si>
  <si>
    <t>登録台数</t>
    <rPh sb="0" eb="2">
      <t>トウロク</t>
    </rPh>
    <rPh sb="2" eb="4">
      <t>ダイスウ</t>
    </rPh>
    <phoneticPr fontId="3"/>
  </si>
  <si>
    <t>約300台</t>
    <phoneticPr fontId="3"/>
  </si>
  <si>
    <t>ごみ搬入者と計量棟従事者の意思疎通設備</t>
    <rPh sb="2" eb="4">
      <t>ハンニュウ</t>
    </rPh>
    <rPh sb="4" eb="5">
      <t>シャ</t>
    </rPh>
    <rPh sb="6" eb="8">
      <t>ケイリョウ</t>
    </rPh>
    <rPh sb="8" eb="9">
      <t>トウ</t>
    </rPh>
    <rPh sb="9" eb="12">
      <t>ジュウジシャ</t>
    </rPh>
    <rPh sb="13" eb="15">
      <t>イシ</t>
    </rPh>
    <rPh sb="15" eb="17">
      <t>ソツウ</t>
    </rPh>
    <rPh sb="17" eb="19">
      <t>セツビ</t>
    </rPh>
    <phoneticPr fontId="3"/>
  </si>
  <si>
    <t>[　　　]</t>
    <phoneticPr fontId="3"/>
  </si>
  <si>
    <t>ピットタイプ、ロードセル式 (４点支持)</t>
    <phoneticPr fontId="3"/>
  </si>
  <si>
    <t>基礎部ピット排水対策</t>
    <rPh sb="0" eb="2">
      <t>キソ</t>
    </rPh>
    <rPh sb="2" eb="3">
      <t>ブ</t>
    </rPh>
    <rPh sb="6" eb="8">
      <t>ハイスイ</t>
    </rPh>
    <rPh sb="8" eb="10">
      <t>タイサク</t>
    </rPh>
    <phoneticPr fontId="3"/>
  </si>
  <si>
    <t>[　　　]</t>
    <phoneticPr fontId="3"/>
  </si>
  <si>
    <t>安全対策</t>
    <rPh sb="0" eb="2">
      <t>アンゼン</t>
    </rPh>
    <rPh sb="2" eb="4">
      <t>タイサク</t>
    </rPh>
    <phoneticPr fontId="3"/>
  </si>
  <si>
    <t>赤青ランプ、信号機等</t>
    <rPh sb="0" eb="1">
      <t>アカ</t>
    </rPh>
    <rPh sb="1" eb="2">
      <t>アオ</t>
    </rPh>
    <rPh sb="6" eb="9">
      <t>シンゴウキ</t>
    </rPh>
    <rPh sb="9" eb="10">
      <t>トウ</t>
    </rPh>
    <phoneticPr fontId="3"/>
  </si>
  <si>
    <t>　2.1　計量機</t>
    <phoneticPr fontId="3"/>
  </si>
  <si>
    <t>　2.2 プラットホーム</t>
    <phoneticPr fontId="3"/>
  </si>
  <si>
    <t>-</t>
    <phoneticPr fontId="3"/>
  </si>
  <si>
    <t>－</t>
    <phoneticPr fontId="3"/>
  </si>
  <si>
    <t>監視カメラ、その他必要な機器[      ]</t>
    <rPh sb="0" eb="2">
      <t>カンシ</t>
    </rPh>
    <phoneticPr fontId="3"/>
  </si>
  <si>
    <t>　2.3　投入扉</t>
    <phoneticPr fontId="3"/>
  </si>
  <si>
    <t>型　式</t>
    <phoneticPr fontId="3"/>
  </si>
  <si>
    <t>　2.4　ダンピングボックス</t>
    <phoneticPr fontId="3"/>
  </si>
  <si>
    <t>　2.5　ごみピット(土木建築工事に含む)</t>
    <phoneticPr fontId="3"/>
  </si>
  <si>
    <t>　2.6　ごみクレーン</t>
    <phoneticPr fontId="3"/>
  </si>
  <si>
    <t>　2.8　可燃性粗大ごみ供給コンベヤ(必要に応じて設置)</t>
    <phoneticPr fontId="3"/>
  </si>
  <si>
    <t>　2.9　可燃性粗大ごみ破砕機</t>
    <phoneticPr fontId="3"/>
  </si>
  <si>
    <t>1)　破砕機</t>
    <phoneticPr fontId="3"/>
  </si>
  <si>
    <t>2)　排出コンベヤ(必要に応じて設置)</t>
    <phoneticPr fontId="3"/>
  </si>
  <si>
    <t>ケーシング</t>
    <phoneticPr fontId="3"/>
  </si>
  <si>
    <t>破砕刃</t>
    <rPh sb="0" eb="2">
      <t>ハサイ</t>
    </rPh>
    <rPh sb="2" eb="3">
      <t>ハ</t>
    </rPh>
    <phoneticPr fontId="3"/>
  </si>
  <si>
    <t>3)　搬送コンベヤ(必要に応じて設置)</t>
    <phoneticPr fontId="3"/>
  </si>
  <si>
    <t>　2.10　脱臭装置</t>
    <rPh sb="6" eb="8">
      <t>ダッシュウ</t>
    </rPh>
    <rPh sb="8" eb="10">
      <t>ソウチ</t>
    </rPh>
    <phoneticPr fontId="3"/>
  </si>
  <si>
    <t>　2.11　薬液噴霧装置</t>
    <rPh sb="6" eb="8">
      <t>ヤクエキ</t>
    </rPh>
    <rPh sb="8" eb="10">
      <t>フンム</t>
    </rPh>
    <rPh sb="10" eb="12">
      <t>ソウチ</t>
    </rPh>
    <phoneticPr fontId="3"/>
  </si>
  <si>
    <t>3　燃焼設備</t>
    <rPh sb="2" eb="4">
      <t>ネンショウ</t>
    </rPh>
    <rPh sb="4" eb="6">
      <t>セツビ</t>
    </rPh>
    <phoneticPr fontId="3"/>
  </si>
  <si>
    <t>　3.1 ごみ投入ホッパ･シュート</t>
    <phoneticPr fontId="3"/>
  </si>
  <si>
    <t>　3.2　燃焼装置</t>
    <rPh sb="5" eb="7">
      <t>ネンショウ</t>
    </rPh>
    <rPh sb="7" eb="9">
      <t>ソウチ</t>
    </rPh>
    <phoneticPr fontId="3"/>
  </si>
  <si>
    <t>1)　給じん装置</t>
    <rPh sb="3" eb="4">
      <t>キュウ</t>
    </rPh>
    <rPh sb="6" eb="8">
      <t>ソウチ</t>
    </rPh>
    <phoneticPr fontId="3"/>
  </si>
  <si>
    <t>2)　燃焼装置</t>
    <phoneticPr fontId="3"/>
  </si>
  <si>
    <t>3)　炉駆動用油圧装置</t>
    <phoneticPr fontId="3"/>
  </si>
  <si>
    <t>　3.3　焼却炉本体</t>
    <phoneticPr fontId="3"/>
  </si>
  <si>
    <t>1)　焼却炉</t>
    <rPh sb="3" eb="5">
      <t>ショウキャク</t>
    </rPh>
    <rPh sb="5" eb="6">
      <t>ロ</t>
    </rPh>
    <phoneticPr fontId="3"/>
  </si>
  <si>
    <t>2)　落じんホッパ･シュート</t>
    <rPh sb="3" eb="4">
      <t>オチ</t>
    </rPh>
    <phoneticPr fontId="3"/>
  </si>
  <si>
    <t>3)　主灰シュート</t>
    <rPh sb="3" eb="4">
      <t>オモ</t>
    </rPh>
    <rPh sb="4" eb="5">
      <t>ハイ</t>
    </rPh>
    <phoneticPr fontId="3"/>
  </si>
  <si>
    <t>4)　炉体鉄骨</t>
    <phoneticPr fontId="3"/>
  </si>
  <si>
    <t>乾燥帯</t>
    <rPh sb="0" eb="3">
      <t>カンソウタイ</t>
    </rPh>
    <phoneticPr fontId="3"/>
  </si>
  <si>
    <t>燃焼帯</t>
    <rPh sb="0" eb="2">
      <t>ネンショウ</t>
    </rPh>
    <rPh sb="2" eb="3">
      <t>タイ</t>
    </rPh>
    <phoneticPr fontId="3"/>
  </si>
  <si>
    <t>後燃焼帯</t>
    <rPh sb="0" eb="1">
      <t>アト</t>
    </rPh>
    <rPh sb="1" eb="3">
      <t>ネンショウ</t>
    </rPh>
    <rPh sb="3" eb="4">
      <t>タイ</t>
    </rPh>
    <phoneticPr fontId="3"/>
  </si>
  <si>
    <t>再燃焼室</t>
    <rPh sb="0" eb="1">
      <t>サイ</t>
    </rPh>
    <rPh sb="1" eb="4">
      <t>ネンショウシツ</t>
    </rPh>
    <phoneticPr fontId="3"/>
  </si>
  <si>
    <t>第1層</t>
    <rPh sb="0" eb="1">
      <t>ダイ</t>
    </rPh>
    <rPh sb="2" eb="3">
      <t>ソウ</t>
    </rPh>
    <phoneticPr fontId="3"/>
  </si>
  <si>
    <t>材質</t>
    <rPh sb="0" eb="2">
      <t>ザイシツ</t>
    </rPh>
    <phoneticPr fontId="3"/>
  </si>
  <si>
    <t>厚み</t>
    <rPh sb="0" eb="1">
      <t>アツ</t>
    </rPh>
    <phoneticPr fontId="3"/>
  </si>
  <si>
    <t>第2層</t>
    <rPh sb="0" eb="1">
      <t>ダイ</t>
    </rPh>
    <rPh sb="2" eb="3">
      <t>ソウ</t>
    </rPh>
    <phoneticPr fontId="3"/>
  </si>
  <si>
    <t>第3層</t>
    <rPh sb="0" eb="1">
      <t>ダイ</t>
    </rPh>
    <rPh sb="2" eb="3">
      <t>ソウ</t>
    </rPh>
    <phoneticPr fontId="3"/>
  </si>
  <si>
    <t>第4層</t>
    <rPh sb="0" eb="1">
      <t>ダイ</t>
    </rPh>
    <rPh sb="2" eb="3">
      <t>ソウ</t>
    </rPh>
    <phoneticPr fontId="3"/>
  </si>
  <si>
    <t>ごみ接触部</t>
    <rPh sb="2" eb="4">
      <t>セッショク</t>
    </rPh>
    <rPh sb="4" eb="5">
      <t>ブ</t>
    </rPh>
    <phoneticPr fontId="3"/>
  </si>
  <si>
    <t>ガス接触部</t>
    <rPh sb="2" eb="4">
      <t>セッショク</t>
    </rPh>
    <rPh sb="4" eb="5">
      <t>ブ</t>
    </rPh>
    <phoneticPr fontId="3"/>
  </si>
  <si>
    <t>備考</t>
    <rPh sb="0" eb="2">
      <t>ビコウ</t>
    </rPh>
    <phoneticPr fontId="3"/>
  </si>
  <si>
    <t>耐火物（炉内側壁）</t>
    <rPh sb="0" eb="3">
      <t>タイカブツ</t>
    </rPh>
    <rPh sb="4" eb="6">
      <t>ロナイ</t>
    </rPh>
    <rPh sb="6" eb="8">
      <t>ソクヘキ</t>
    </rPh>
    <phoneticPr fontId="3"/>
  </si>
  <si>
    <t>3)　助燃バーナ</t>
    <phoneticPr fontId="3"/>
  </si>
  <si>
    <t>4)　再燃バーナ</t>
    <phoneticPr fontId="3"/>
  </si>
  <si>
    <t>遠隔手動･現場手動、着火(電気)：現場手動
油量調節･炉内温度調節･緊急遮断は遠隔操作可</t>
    <phoneticPr fontId="3"/>
  </si>
  <si>
    <t>4　燃焼ガス冷却設備</t>
    <phoneticPr fontId="3"/>
  </si>
  <si>
    <t>　4.1　廃熱ボイラ</t>
    <phoneticPr fontId="3"/>
  </si>
  <si>
    <t>1)　廃熱ボイラ本体</t>
    <phoneticPr fontId="3"/>
  </si>
  <si>
    <t>2)　ボイラ鉄骨･ケーシング･落下灰ホッパシュート</t>
    <phoneticPr fontId="3"/>
  </si>
  <si>
    <t>SS400、厚さ[        ]mm以上(必要に応じて耐火材張り)</t>
    <rPh sb="6" eb="7">
      <t>アツ</t>
    </rPh>
    <rPh sb="20" eb="22">
      <t>イジョウ</t>
    </rPh>
    <phoneticPr fontId="3"/>
  </si>
  <si>
    <t>　4.2　スートブロア</t>
    <phoneticPr fontId="3"/>
  </si>
  <si>
    <t>　4.3　ボイラ給水ポンプ</t>
    <phoneticPr fontId="3"/>
  </si>
  <si>
    <t>　4.4　脱気器</t>
    <phoneticPr fontId="3"/>
  </si>
  <si>
    <t>　4.5　脱気器給水ポンプ</t>
    <phoneticPr fontId="3"/>
  </si>
  <si>
    <t>　4.6　ボイラ用薬液注入装置</t>
    <phoneticPr fontId="3"/>
  </si>
  <si>
    <t>1)　清缶剤注入装置</t>
    <phoneticPr fontId="3"/>
  </si>
  <si>
    <t>2)　脱酸剤注入装置(必要に応じて設置)</t>
    <phoneticPr fontId="3"/>
  </si>
  <si>
    <t>3)　ボイラ水保缶剤注入装置(必要に応じて設置)</t>
    <phoneticPr fontId="3"/>
  </si>
  <si>
    <t>　4.7　連続ブロー装置</t>
    <phoneticPr fontId="3"/>
  </si>
  <si>
    <t>　4.8　蒸気だめ</t>
    <phoneticPr fontId="3"/>
  </si>
  <si>
    <t>1)　高圧蒸気だめ</t>
    <phoneticPr fontId="3"/>
  </si>
  <si>
    <t>2)　低圧蒸気だめ</t>
    <phoneticPr fontId="3"/>
  </si>
  <si>
    <t>　4.9　高圧蒸気復水器(必要に応じて)</t>
    <phoneticPr fontId="3"/>
  </si>
  <si>
    <t>　4.10　低圧蒸気復水器</t>
    <phoneticPr fontId="3"/>
  </si>
  <si>
    <t>　4.11　復水タンク</t>
    <phoneticPr fontId="3"/>
  </si>
  <si>
    <t>　4.12　純水装置(必要に応じて設置)</t>
    <phoneticPr fontId="3"/>
  </si>
  <si>
    <t>　4.13　純水タンク</t>
    <phoneticPr fontId="3"/>
  </si>
  <si>
    <t>　4.14　純水移送ポンプ</t>
    <phoneticPr fontId="3"/>
  </si>
  <si>
    <t>5　排ガス処理設備</t>
    <phoneticPr fontId="3"/>
  </si>
  <si>
    <t>　5.1　減温塔(必要に応じて)</t>
    <phoneticPr fontId="3"/>
  </si>
  <si>
    <t>1)　減温塔本体</t>
    <phoneticPr fontId="3"/>
  </si>
  <si>
    <t>2)　噴射ノズル</t>
    <phoneticPr fontId="3"/>
  </si>
  <si>
    <t>3)　噴射水ポンプ</t>
    <phoneticPr fontId="3"/>
  </si>
  <si>
    <t>4)　噴射水槽(土木建築工事に含む)</t>
    <phoneticPr fontId="3"/>
  </si>
  <si>
    <t>　5.2　集じん器</t>
    <phoneticPr fontId="3"/>
  </si>
  <si>
    <t>　5.3　有害ガス除去装置</t>
    <phoneticPr fontId="3"/>
  </si>
  <si>
    <t>2)　NOx除去装置</t>
    <phoneticPr fontId="3"/>
  </si>
  <si>
    <t>濃度： 乾きガス酸素濃度12％換算値</t>
    <phoneticPr fontId="3"/>
  </si>
  <si>
    <t>所要水量</t>
    <rPh sb="0" eb="1">
      <t>ショ</t>
    </rPh>
    <rPh sb="1" eb="2">
      <t>ヨウ</t>
    </rPh>
    <rPh sb="2" eb="4">
      <t>スイリョウ</t>
    </rPh>
    <phoneticPr fontId="3"/>
  </si>
  <si>
    <t>ごみ質</t>
    <rPh sb="2" eb="3">
      <t>シツ</t>
    </rPh>
    <phoneticPr fontId="3"/>
  </si>
  <si>
    <t>用水量</t>
    <rPh sb="0" eb="2">
      <t>ヨウスイ</t>
    </rPh>
    <rPh sb="2" eb="3">
      <t>リョウ</t>
    </rPh>
    <phoneticPr fontId="3"/>
  </si>
  <si>
    <t>受水槽</t>
    <rPh sb="0" eb="1">
      <t>ジュ</t>
    </rPh>
    <rPh sb="1" eb="3">
      <t>スイソウ</t>
    </rPh>
    <phoneticPr fontId="3"/>
  </si>
  <si>
    <t>低質ごみ</t>
    <rPh sb="0" eb="1">
      <t>テイ</t>
    </rPh>
    <rPh sb="1" eb="2">
      <t>シツ</t>
    </rPh>
    <phoneticPr fontId="3"/>
  </si>
  <si>
    <t>基準ごみ</t>
    <rPh sb="0" eb="2">
      <t>キジュン</t>
    </rPh>
    <phoneticPr fontId="3"/>
  </si>
  <si>
    <t>高質ごみ</t>
    <rPh sb="0" eb="2">
      <t>コウシツ</t>
    </rPh>
    <phoneticPr fontId="3"/>
  </si>
  <si>
    <t>単位：㎥/日</t>
    <rPh sb="0" eb="2">
      <t>タンイ</t>
    </rPh>
    <rPh sb="5" eb="6">
      <t>ヒ</t>
    </rPh>
    <phoneticPr fontId="3"/>
  </si>
  <si>
    <t>名称</t>
  </si>
  <si>
    <t>数量(基)</t>
  </si>
  <si>
    <t>容量(㎥)</t>
  </si>
  <si>
    <t>構造・材質</t>
  </si>
  <si>
    <t>備考(付属品等)</t>
  </si>
  <si>
    <t>生活用水受水槽</t>
  </si>
  <si>
    <t>プラント用水受水槽</t>
  </si>
  <si>
    <t>機器冷却水槽</t>
  </si>
  <si>
    <t>再利用水受水槽</t>
  </si>
  <si>
    <t>　補給水</t>
    <rPh sb="1" eb="3">
      <t>ホキュウ</t>
    </rPh>
    <rPh sb="3" eb="4">
      <t>スイ</t>
    </rPh>
    <phoneticPr fontId="3"/>
  </si>
  <si>
    <t>　生活用水</t>
    <rPh sb="1" eb="3">
      <t>セイカツ</t>
    </rPh>
    <rPh sb="3" eb="5">
      <t>ヨウスイ</t>
    </rPh>
    <phoneticPr fontId="3"/>
  </si>
  <si>
    <t>　プラント用水</t>
    <rPh sb="5" eb="7">
      <t>ヨウスイ</t>
    </rPh>
    <phoneticPr fontId="3"/>
  </si>
  <si>
    <t>1日最大使用量の8時間分以上</t>
    <phoneticPr fontId="3"/>
  </si>
  <si>
    <t>1日最大使用量の12時間分以上</t>
    <phoneticPr fontId="3"/>
  </si>
  <si>
    <t>循環水量の0.3時間分以上</t>
    <phoneticPr fontId="3"/>
  </si>
  <si>
    <t>1日最大使用量の4時間分以上</t>
    <phoneticPr fontId="3"/>
  </si>
  <si>
    <t>機器冷却水高置水槽(必要に応じて設置)</t>
    <phoneticPr fontId="3"/>
  </si>
  <si>
    <t>防火用水槽
(必要に応じて設置)</t>
    <phoneticPr fontId="3"/>
  </si>
  <si>
    <t>6　余熱利用設備</t>
    <phoneticPr fontId="3"/>
  </si>
  <si>
    <t>　6.1　発電設備</t>
    <phoneticPr fontId="3"/>
  </si>
  <si>
    <t>1)　蒸気タービン</t>
    <phoneticPr fontId="3"/>
  </si>
  <si>
    <t>冬季</t>
    <rPh sb="0" eb="2">
      <t>トウキ</t>
    </rPh>
    <phoneticPr fontId="3"/>
  </si>
  <si>
    <t>夏季</t>
    <rPh sb="0" eb="2">
      <t>カキ</t>
    </rPh>
    <phoneticPr fontId="3"/>
  </si>
  <si>
    <t>[        ]kPa</t>
    <phoneticPr fontId="3"/>
  </si>
  <si>
    <t>2)　発電機(電気設備に含む)</t>
    <phoneticPr fontId="3"/>
  </si>
  <si>
    <t>　6.2　タービンバイパス装置</t>
    <phoneticPr fontId="3"/>
  </si>
  <si>
    <t>出口蒸気</t>
    <rPh sb="0" eb="1">
      <t>デ</t>
    </rPh>
    <phoneticPr fontId="3"/>
  </si>
  <si>
    <t>　6.3　熱及び温水供給設備</t>
    <phoneticPr fontId="3"/>
  </si>
  <si>
    <t>1)　温水設備</t>
    <phoneticPr fontId="3"/>
  </si>
  <si>
    <t>7　通風設備</t>
    <phoneticPr fontId="3"/>
  </si>
  <si>
    <t>　7.1　押込送風機</t>
    <phoneticPr fontId="3"/>
  </si>
  <si>
    <t>　7.2　二次送風機(必要に応じて設置)</t>
    <phoneticPr fontId="3"/>
  </si>
  <si>
    <t xml:space="preserve"> 7.3　風　道</t>
    <phoneticPr fontId="3"/>
  </si>
  <si>
    <t>　7.4　誘引送風機</t>
    <phoneticPr fontId="3"/>
  </si>
  <si>
    <t>　7.5　煙　道</t>
    <phoneticPr fontId="3"/>
  </si>
  <si>
    <t>　7.6　煙　突</t>
    <phoneticPr fontId="3"/>
  </si>
  <si>
    <t>8　灰出し設備</t>
    <phoneticPr fontId="3"/>
  </si>
  <si>
    <t>　8.1　灰出装置(灰冷却装置兼用)</t>
    <phoneticPr fontId="3"/>
  </si>
  <si>
    <t>　8.2　落じんコンベヤ</t>
    <phoneticPr fontId="3"/>
  </si>
  <si>
    <t>　8.3　灰搬出装置</t>
    <phoneticPr fontId="3"/>
  </si>
  <si>
    <t>　8.4　灰バンカ(ピット方式も可)</t>
    <phoneticPr fontId="3"/>
  </si>
  <si>
    <t>　8.5　飛灰排出装置</t>
    <phoneticPr fontId="3"/>
  </si>
  <si>
    <t>1)　飛灰搬送装置</t>
    <phoneticPr fontId="3"/>
  </si>
  <si>
    <t>2)　飛灰貯留タンク</t>
    <phoneticPr fontId="3"/>
  </si>
  <si>
    <t>3)　飛灰薬剤処理用等装置</t>
    <phoneticPr fontId="3"/>
  </si>
  <si>
    <t>[        ]基　　　　　　　　　　　　　　　</t>
    <rPh sb="10" eb="11">
      <t>キ</t>
    </rPh>
    <phoneticPr fontId="3"/>
  </si>
  <si>
    <t>各炉～集合部まで</t>
    <phoneticPr fontId="3"/>
  </si>
  <si>
    <t>[        ]基</t>
    <phoneticPr fontId="3"/>
  </si>
  <si>
    <t>集合部～飛灰貯留タンク</t>
    <phoneticPr fontId="3"/>
  </si>
  <si>
    <t>(1)　薬剤処理用飛灰定量供給装置</t>
    <phoneticPr fontId="3"/>
  </si>
  <si>
    <t>(2)　混練機</t>
    <phoneticPr fontId="3"/>
  </si>
  <si>
    <t>(3)　薬剤添加装置</t>
    <phoneticPr fontId="3"/>
  </si>
  <si>
    <t>(4)　処理物搬送コンベヤ(必要に応じて設置)</t>
    <phoneticPr fontId="3"/>
  </si>
  <si>
    <t>(5)　処理物養生コンベヤ</t>
    <phoneticPr fontId="3"/>
  </si>
  <si>
    <t>(6)　飛灰処理物バンカ(ピット方式も可)</t>
    <phoneticPr fontId="3"/>
  </si>
  <si>
    <t>(7)　環境集じん装置</t>
    <phoneticPr fontId="3"/>
  </si>
  <si>
    <t>9　給水設備</t>
    <rPh sb="2" eb="4">
      <t>キュウスイ</t>
    </rPh>
    <rPh sb="4" eb="6">
      <t>セツビ</t>
    </rPh>
    <phoneticPr fontId="3"/>
  </si>
  <si>
    <t>名　　称</t>
  </si>
  <si>
    <t>容　量</t>
  </si>
  <si>
    <t>ｹｰｼﾝｸﾞ</t>
  </si>
  <si>
    <t>ｲﾝﾍﾟﾗ</t>
  </si>
  <si>
    <t>ｼｬﾌﾄ</t>
  </si>
  <si>
    <t>機器冷却水ポンプ</t>
  </si>
  <si>
    <t>再利用水ポンプ</t>
  </si>
  <si>
    <t>消火栓ポンプ</t>
  </si>
  <si>
    <t>生活用水揚水ポンプ
（自動給水の場合は給水ユニット）</t>
    <phoneticPr fontId="3"/>
  </si>
  <si>
    <t>2基
(交互運転)</t>
    <phoneticPr fontId="3"/>
  </si>
  <si>
    <t>×</t>
    <phoneticPr fontId="3"/>
  </si>
  <si>
    <t>吐出量</t>
    <phoneticPr fontId="3"/>
  </si>
  <si>
    <t>(㎥/h)</t>
    <phoneticPr fontId="3"/>
  </si>
  <si>
    <t>全揚程</t>
    <phoneticPr fontId="3"/>
  </si>
  <si>
    <t>(m)</t>
    <phoneticPr fontId="3"/>
  </si>
  <si>
    <t>×</t>
    <phoneticPr fontId="3"/>
  </si>
  <si>
    <t>2基×2炉分
(交互運転)</t>
    <phoneticPr fontId="3"/>
  </si>
  <si>
    <t>備考
(付属品等)</t>
    <phoneticPr fontId="3"/>
  </si>
  <si>
    <t>電動機
(kW)</t>
    <phoneticPr fontId="3"/>
  </si>
  <si>
    <t>　9.1　所要水量</t>
    <rPh sb="5" eb="7">
      <t>ショヨウ</t>
    </rPh>
    <rPh sb="7" eb="9">
      <t>スイリョウ</t>
    </rPh>
    <phoneticPr fontId="3"/>
  </si>
  <si>
    <t>　9.2　水槽類</t>
    <rPh sb="5" eb="7">
      <t>スイソウ</t>
    </rPh>
    <rPh sb="7" eb="8">
      <t>ルイ</t>
    </rPh>
    <phoneticPr fontId="3"/>
  </si>
  <si>
    <t>　9.3　ポンプ類</t>
    <rPh sb="8" eb="9">
      <t>ルイ</t>
    </rPh>
    <phoneticPr fontId="3"/>
  </si>
  <si>
    <t>　9.4　機器冷却水冷却塔</t>
    <phoneticPr fontId="3"/>
  </si>
  <si>
    <t>　9.5　機器冷却水薬注装置</t>
    <phoneticPr fontId="3"/>
  </si>
  <si>
    <t>容量</t>
    <rPh sb="0" eb="2">
      <t>ヨウリョウ</t>
    </rPh>
    <phoneticPr fontId="3"/>
  </si>
  <si>
    <t>吐出量</t>
    <rPh sb="0" eb="2">
      <t>トシュツ</t>
    </rPh>
    <rPh sb="2" eb="3">
      <t>リョウ</t>
    </rPh>
    <phoneticPr fontId="3"/>
  </si>
  <si>
    <t>全揚程</t>
    <rPh sb="0" eb="1">
      <t>ゼン</t>
    </rPh>
    <rPh sb="1" eb="2">
      <t>ヨウ</t>
    </rPh>
    <rPh sb="2" eb="3">
      <t>テイ</t>
    </rPh>
    <phoneticPr fontId="3"/>
  </si>
  <si>
    <t>電動機</t>
    <rPh sb="0" eb="3">
      <t>デンドウキ</t>
    </rPh>
    <phoneticPr fontId="3"/>
  </si>
  <si>
    <t>[        ]㎥/h</t>
    <phoneticPr fontId="3"/>
  </si>
  <si>
    <t>[        ]m</t>
    <phoneticPr fontId="3"/>
  </si>
  <si>
    <t>[        ]㎥</t>
    <phoneticPr fontId="3"/>
  </si>
  <si>
    <t>寒冷地対策</t>
    <rPh sb="0" eb="3">
      <t>カンレイチ</t>
    </rPh>
    <rPh sb="3" eb="5">
      <t>タイサク</t>
    </rPh>
    <phoneticPr fontId="3"/>
  </si>
  <si>
    <t>[　　　　]</t>
    <phoneticPr fontId="3"/>
  </si>
  <si>
    <t>10　排水処理設備</t>
    <phoneticPr fontId="3"/>
  </si>
  <si>
    <t xml:space="preserve"> 10.1　生活排水(土木建築工事に含む)</t>
    <rPh sb="6" eb="8">
      <t>セイカツ</t>
    </rPh>
    <rPh sb="8" eb="10">
      <t>ハイスイ</t>
    </rPh>
    <rPh sb="11" eb="13">
      <t>ドボク</t>
    </rPh>
    <rPh sb="13" eb="15">
      <t>ケンチク</t>
    </rPh>
    <rPh sb="15" eb="17">
      <t>コウジ</t>
    </rPh>
    <rPh sb="18" eb="19">
      <t>フク</t>
    </rPh>
    <phoneticPr fontId="3"/>
  </si>
  <si>
    <t xml:space="preserve"> 10.2　ごみピット汚水</t>
    <rPh sb="11" eb="13">
      <t>オスイ</t>
    </rPh>
    <phoneticPr fontId="3"/>
  </si>
  <si>
    <t>1)　ごみピット排水貯留槽</t>
    <phoneticPr fontId="3"/>
  </si>
  <si>
    <t>2)　ごみピット排水移送ポンプ</t>
    <rPh sb="10" eb="12">
      <t>イソウ</t>
    </rPh>
    <phoneticPr fontId="3"/>
  </si>
  <si>
    <t>3)　ごみピット汚水ろ過器(必要に応じて設置)</t>
    <phoneticPr fontId="3"/>
  </si>
  <si>
    <t>4)　ろ液貯留槽(必要に応じて設置)</t>
    <rPh sb="4" eb="5">
      <t>エキ</t>
    </rPh>
    <rPh sb="5" eb="7">
      <t>チョリュウ</t>
    </rPh>
    <rPh sb="7" eb="8">
      <t>ソウ</t>
    </rPh>
    <phoneticPr fontId="3"/>
  </si>
  <si>
    <t>5)　ろ液噴霧ポンプ(必要に応じて設置)</t>
    <rPh sb="5" eb="7">
      <t>フンム</t>
    </rPh>
    <phoneticPr fontId="3"/>
  </si>
  <si>
    <t>6)　ろ液噴霧器(必要に応じて設置)</t>
    <rPh sb="7" eb="8">
      <t>キ</t>
    </rPh>
    <phoneticPr fontId="3"/>
  </si>
  <si>
    <t>　10.3　プラント有機系排水処理装置</t>
    <phoneticPr fontId="3"/>
  </si>
  <si>
    <t>1)　洗車排水移送装置</t>
    <rPh sb="3" eb="5">
      <t>センシャ</t>
    </rPh>
    <rPh sb="5" eb="7">
      <t>ハイスイ</t>
    </rPh>
    <rPh sb="7" eb="9">
      <t>イソウ</t>
    </rPh>
    <rPh sb="9" eb="11">
      <t>ソウチ</t>
    </rPh>
    <phoneticPr fontId="3"/>
  </si>
  <si>
    <t>(1)　油水分離槽</t>
    <rPh sb="4" eb="5">
      <t>ユ</t>
    </rPh>
    <rPh sb="5" eb="6">
      <t>スイ</t>
    </rPh>
    <rPh sb="6" eb="8">
      <t>ブンリ</t>
    </rPh>
    <rPh sb="8" eb="9">
      <t>ソウ</t>
    </rPh>
    <phoneticPr fontId="3"/>
  </si>
  <si>
    <t>(2)　洗車排水移送ポンプ</t>
    <phoneticPr fontId="3"/>
  </si>
  <si>
    <t>2)　プラットホーム床洗浄排水移送ポンプ</t>
    <rPh sb="10" eb="11">
      <t>ユカ</t>
    </rPh>
    <rPh sb="11" eb="13">
      <t>センジョウ</t>
    </rPh>
    <rPh sb="13" eb="15">
      <t>ハイスイ</t>
    </rPh>
    <phoneticPr fontId="3"/>
  </si>
  <si>
    <t xml:space="preserve"> 10.4　プラント無機系排水処理装置</t>
    <phoneticPr fontId="3"/>
  </si>
  <si>
    <t>原水槽</t>
  </si>
  <si>
    <t>計量槽</t>
  </si>
  <si>
    <t>薬品混和槽</t>
  </si>
  <si>
    <t>凝集沈殿槽</t>
  </si>
  <si>
    <t>中和槽</t>
  </si>
  <si>
    <t>処理水槽</t>
  </si>
  <si>
    <t>汚泥濃縮槽
(必要に応じて設置)</t>
    <phoneticPr fontId="3"/>
  </si>
  <si>
    <t>給水設備ポンプ類仕様</t>
    <rPh sb="0" eb="2">
      <t>キュウスイ</t>
    </rPh>
    <rPh sb="2" eb="4">
      <t>セツビ</t>
    </rPh>
    <rPh sb="7" eb="8">
      <t>ルイ</t>
    </rPh>
    <rPh sb="8" eb="10">
      <t>シヨウ</t>
    </rPh>
    <phoneticPr fontId="3"/>
  </si>
  <si>
    <t>排水移送ポンプ</t>
    <rPh sb="0" eb="2">
      <t>ハイスイ</t>
    </rPh>
    <rPh sb="2" eb="4">
      <t>イソウ</t>
    </rPh>
    <phoneticPr fontId="3"/>
  </si>
  <si>
    <t>ろ過器移送ポンプ</t>
    <rPh sb="2" eb="3">
      <t>キ</t>
    </rPh>
    <rPh sb="3" eb="5">
      <t>イソウ</t>
    </rPh>
    <phoneticPr fontId="3"/>
  </si>
  <si>
    <t>逆洗ポンプ</t>
    <rPh sb="0" eb="2">
      <t>ギャクセン</t>
    </rPh>
    <phoneticPr fontId="3"/>
  </si>
  <si>
    <t>濃縮汚泥移送ポンプ</t>
    <rPh sb="0" eb="2">
      <t>ノウシュク</t>
    </rPh>
    <rPh sb="2" eb="4">
      <t>オデイ</t>
    </rPh>
    <rPh sb="4" eb="6">
      <t>イソウ</t>
    </rPh>
    <phoneticPr fontId="3"/>
  </si>
  <si>
    <t>曝気用ブロワ</t>
    <rPh sb="0" eb="2">
      <t>バッキ</t>
    </rPh>
    <rPh sb="2" eb="3">
      <t>ヨウ</t>
    </rPh>
    <phoneticPr fontId="3"/>
  </si>
  <si>
    <t>凝集剤注入ポンプ</t>
    <rPh sb="0" eb="2">
      <t>ギョウシュウ</t>
    </rPh>
    <rPh sb="2" eb="3">
      <t>ザイ</t>
    </rPh>
    <rPh sb="3" eb="5">
      <t>チュウニュウ</t>
    </rPh>
    <phoneticPr fontId="3"/>
  </si>
  <si>
    <t>数量(基)
(予備)</t>
    <rPh sb="7" eb="9">
      <t>ヨビ</t>
    </rPh>
    <phoneticPr fontId="3"/>
  </si>
  <si>
    <t>凝集助剤注入ポンプ</t>
    <rPh sb="0" eb="2">
      <t>ギョウシュウ</t>
    </rPh>
    <rPh sb="2" eb="4">
      <t>ジョザイ</t>
    </rPh>
    <rPh sb="4" eb="6">
      <t>チュウニュウ</t>
    </rPh>
    <phoneticPr fontId="3"/>
  </si>
  <si>
    <t>苛性ソーダ移送ポンプ</t>
    <rPh sb="0" eb="2">
      <t>カセイ</t>
    </rPh>
    <rPh sb="5" eb="7">
      <t>イソウ</t>
    </rPh>
    <phoneticPr fontId="3"/>
  </si>
  <si>
    <t>塩酸移送ポンプ</t>
    <rPh sb="0" eb="2">
      <t>エンサン</t>
    </rPh>
    <rPh sb="2" eb="4">
      <t>イソウ</t>
    </rPh>
    <phoneticPr fontId="3"/>
  </si>
  <si>
    <t>ろ過器</t>
    <rPh sb="1" eb="2">
      <t>カ</t>
    </rPh>
    <rPh sb="2" eb="3">
      <t>キ</t>
    </rPh>
    <phoneticPr fontId="3"/>
  </si>
  <si>
    <t>汚泥脱水機</t>
    <rPh sb="0" eb="2">
      <t>オデイ</t>
    </rPh>
    <rPh sb="2" eb="4">
      <t>ダッスイ</t>
    </rPh>
    <rPh sb="4" eb="5">
      <t>キ</t>
    </rPh>
    <phoneticPr fontId="3"/>
  </si>
  <si>
    <t>(kW)</t>
    <phoneticPr fontId="3"/>
  </si>
  <si>
    <t>凝集剤貯槽</t>
    <rPh sb="0" eb="2">
      <t>ギョウシュウ</t>
    </rPh>
    <rPh sb="2" eb="3">
      <t>ザイ</t>
    </rPh>
    <rPh sb="3" eb="5">
      <t>チョソウ</t>
    </rPh>
    <phoneticPr fontId="3"/>
  </si>
  <si>
    <t>凝集助剤貯槽</t>
    <rPh sb="0" eb="2">
      <t>ギョウシュウ</t>
    </rPh>
    <rPh sb="2" eb="4">
      <t>ジョザイ</t>
    </rPh>
    <rPh sb="4" eb="6">
      <t>チョソウ</t>
    </rPh>
    <phoneticPr fontId="3"/>
  </si>
  <si>
    <t>苛性ソーダ貯槽</t>
    <rPh sb="0" eb="2">
      <t>カセイ</t>
    </rPh>
    <rPh sb="5" eb="7">
      <t>チョソウ</t>
    </rPh>
    <phoneticPr fontId="3"/>
  </si>
  <si>
    <t>塩酸貯槽</t>
    <rPh sb="0" eb="2">
      <t>エンサン</t>
    </rPh>
    <rPh sb="2" eb="4">
      <t>チョソウ</t>
    </rPh>
    <phoneticPr fontId="3"/>
  </si>
  <si>
    <t>1)　槽類仕様</t>
    <phoneticPr fontId="3"/>
  </si>
  <si>
    <t>2)　ポンプ･ブロワ類仕様</t>
    <phoneticPr fontId="3"/>
  </si>
  <si>
    <t>4)　薬液タンク類</t>
    <phoneticPr fontId="3"/>
  </si>
  <si>
    <t>3)　塔･機器類仕様</t>
    <phoneticPr fontId="3"/>
  </si>
  <si>
    <t>[　　　　]㎥×[　　　　]h</t>
    <phoneticPr fontId="3"/>
  </si>
  <si>
    <t>11　電気設備</t>
    <phoneticPr fontId="3"/>
  </si>
  <si>
    <t>　11.1　電気方式</t>
    <rPh sb="6" eb="8">
      <t>デンキ</t>
    </rPh>
    <rPh sb="8" eb="10">
      <t>ホウシキ</t>
    </rPh>
    <phoneticPr fontId="3"/>
  </si>
  <si>
    <t>AC三相三線式、6,600Ｖ、60Hz、[        ]回線</t>
    <rPh sb="2" eb="4">
      <t>サンソウ</t>
    </rPh>
    <rPh sb="4" eb="6">
      <t>サンセン</t>
    </rPh>
    <rPh sb="6" eb="7">
      <t>シキ</t>
    </rPh>
    <rPh sb="30" eb="32">
      <t>カイセン</t>
    </rPh>
    <phoneticPr fontId="3"/>
  </si>
  <si>
    <t>　11.2　受変電設備</t>
    <phoneticPr fontId="3"/>
  </si>
  <si>
    <t>1)　受電電圧</t>
    <rPh sb="3" eb="5">
      <t>ジュデン</t>
    </rPh>
    <rPh sb="5" eb="7">
      <t>デンアツ</t>
    </rPh>
    <phoneticPr fontId="3"/>
  </si>
  <si>
    <t>2)　発電電圧</t>
    <rPh sb="3" eb="5">
      <t>ハツデン</t>
    </rPh>
    <rPh sb="5" eb="7">
      <t>デンアツ</t>
    </rPh>
    <phoneticPr fontId="3"/>
  </si>
  <si>
    <t>3)　配電種別</t>
    <rPh sb="3" eb="5">
      <t>ハイデン</t>
    </rPh>
    <rPh sb="5" eb="7">
      <t>シュベツ</t>
    </rPh>
    <phoneticPr fontId="3"/>
  </si>
  <si>
    <t>4)　配電方式･電圧(特殊･小容量なものは含まず)</t>
    <rPh sb="3" eb="5">
      <t>ハイデン</t>
    </rPh>
    <rPh sb="5" eb="7">
      <t>ホウシキ</t>
    </rPh>
    <rPh sb="8" eb="10">
      <t>デンアツ</t>
    </rPh>
    <phoneticPr fontId="3"/>
  </si>
  <si>
    <t>1)　構内引込用柱上開閉器</t>
    <rPh sb="7" eb="8">
      <t>ヨウ</t>
    </rPh>
    <rPh sb="8" eb="9">
      <t>ハシラ</t>
    </rPh>
    <rPh sb="9" eb="10">
      <t>ウエ</t>
    </rPh>
    <rPh sb="10" eb="12">
      <t>カイヘイ</t>
    </rPh>
    <rPh sb="12" eb="13">
      <t>キ</t>
    </rPh>
    <phoneticPr fontId="3"/>
  </si>
  <si>
    <t>2)　高圧引込盤</t>
    <phoneticPr fontId="3"/>
  </si>
  <si>
    <t>3)　高圧受電盤</t>
    <rPh sb="3" eb="5">
      <t>コウアツ</t>
    </rPh>
    <rPh sb="5" eb="8">
      <t>ジュデンバン</t>
    </rPh>
    <phoneticPr fontId="3"/>
  </si>
  <si>
    <t>4)　高圧配電盤</t>
    <phoneticPr fontId="3"/>
  </si>
  <si>
    <t>5)　高圧変圧器</t>
    <rPh sb="3" eb="5">
      <t>コウアツ</t>
    </rPh>
    <rPh sb="5" eb="8">
      <t>ヘンアツキ</t>
    </rPh>
    <phoneticPr fontId="3"/>
  </si>
  <si>
    <t>(1)　プラント動力変圧器</t>
    <rPh sb="8" eb="10">
      <t>ドウリョク</t>
    </rPh>
    <rPh sb="10" eb="12">
      <t>ヘンアツ</t>
    </rPh>
    <rPh sb="12" eb="13">
      <t>キ</t>
    </rPh>
    <phoneticPr fontId="3"/>
  </si>
  <si>
    <t>(2)　建築動力変圧器</t>
    <rPh sb="4" eb="6">
      <t>ケンチク</t>
    </rPh>
    <phoneticPr fontId="3"/>
  </si>
  <si>
    <t>(3)　照明用変圧器</t>
    <rPh sb="4" eb="6">
      <t>ショウメイ</t>
    </rPh>
    <rPh sb="6" eb="7">
      <t>ヨウ</t>
    </rPh>
    <phoneticPr fontId="3"/>
  </si>
  <si>
    <t>6)　高圧進相コンデンサ</t>
    <phoneticPr fontId="3"/>
  </si>
  <si>
    <t>　11.3　低圧配電設備</t>
    <phoneticPr fontId="3"/>
  </si>
  <si>
    <t>1)　プラント用動力主幹盤</t>
    <phoneticPr fontId="3"/>
  </si>
  <si>
    <t>2)　建築用動力主幹盤</t>
    <phoneticPr fontId="3"/>
  </si>
  <si>
    <t>3)　照明用主幹盤</t>
    <phoneticPr fontId="3"/>
  </si>
  <si>
    <t>　11.4　動力設備</t>
    <phoneticPr fontId="3"/>
  </si>
  <si>
    <t>　11.5　タービン発電設備</t>
    <phoneticPr fontId="3"/>
  </si>
  <si>
    <t>　11.6　非常用発電装置</t>
    <phoneticPr fontId="3"/>
  </si>
  <si>
    <t>1)　動力制御盤</t>
    <phoneticPr fontId="3"/>
  </si>
  <si>
    <t>2)　現場制御盤</t>
    <phoneticPr fontId="3"/>
  </si>
  <si>
    <t>3)　現場操作盤</t>
    <phoneticPr fontId="3"/>
  </si>
  <si>
    <t>1)　原動機</t>
    <rPh sb="3" eb="6">
      <t>ゲンドウキ</t>
    </rPh>
    <phoneticPr fontId="3"/>
  </si>
  <si>
    <t>2)　発電機</t>
    <rPh sb="3" eb="6">
      <t>ハツデンキ</t>
    </rPh>
    <phoneticPr fontId="3"/>
  </si>
  <si>
    <t>２基 (交互運転)</t>
    <rPh sb="1" eb="2">
      <t>キ</t>
    </rPh>
    <rPh sb="4" eb="5">
      <t>コウ</t>
    </rPh>
    <rPh sb="6" eb="8">
      <t>ウンテン</t>
    </rPh>
    <phoneticPr fontId="3"/>
  </si>
  <si>
    <t>振動対策</t>
    <rPh sb="0" eb="2">
      <t>シンドウ</t>
    </rPh>
    <rPh sb="2" eb="4">
      <t>タイサク</t>
    </rPh>
    <phoneticPr fontId="3"/>
  </si>
  <si>
    <t xml:space="preserve">プラットホーム出入口自動開閉器
飲料用給水ポンプ
消火栓ポンプ
非常用発電機室の給気･排気ファン
保安照明
ごみピット投入扉駆動装置
ごみクレーン
誘引送風機ダンパ
無停電電源装置
ITV装置
プラント用水揚水ポンプ
機器冷却水ポンプ
非常用コンセント
その他必要なもの[        ]
</t>
    <rPh sb="7" eb="9">
      <t>デイ</t>
    </rPh>
    <rPh sb="9" eb="10">
      <t>グチ</t>
    </rPh>
    <rPh sb="10" eb="12">
      <t>ジドウ</t>
    </rPh>
    <rPh sb="12" eb="14">
      <t>カイヘイ</t>
    </rPh>
    <rPh sb="14" eb="15">
      <t>キ</t>
    </rPh>
    <phoneticPr fontId="3"/>
  </si>
  <si>
    <t>3)　計測器</t>
    <rPh sb="3" eb="6">
      <t>ケイソクキ</t>
    </rPh>
    <phoneticPr fontId="3"/>
  </si>
  <si>
    <t>電気計測器</t>
    <rPh sb="0" eb="2">
      <t>デンキ</t>
    </rPh>
    <rPh sb="2" eb="5">
      <t>ケイソクキ</t>
    </rPh>
    <phoneticPr fontId="3"/>
  </si>
  <si>
    <t>4)　保護装置</t>
    <rPh sb="3" eb="5">
      <t>ホゴ</t>
    </rPh>
    <rPh sb="5" eb="7">
      <t>ソウチ</t>
    </rPh>
    <phoneticPr fontId="3"/>
  </si>
  <si>
    <t>保護装置</t>
  </si>
  <si>
    <t>機関停止</t>
  </si>
  <si>
    <t>遮断器トリップ</t>
  </si>
  <si>
    <t>ランプ表示</t>
  </si>
  <si>
    <t>警報</t>
  </si>
  <si>
    <t>起動渋滞</t>
  </si>
  <si>
    <t>○</t>
  </si>
  <si>
    <t>ベル</t>
  </si>
  <si>
    <t>過電圧</t>
  </si>
  <si>
    <t>過電流</t>
  </si>
  <si>
    <t>方向地絡</t>
  </si>
  <si>
    <t>67G</t>
  </si>
  <si>
    <t>内部故障</t>
  </si>
  <si>
    <t>燃料液面低下</t>
  </si>
  <si>
    <t>33F</t>
  </si>
  <si>
    <t>ブザー</t>
  </si>
  <si>
    <t>燃料液面上昇</t>
  </si>
  <si>
    <t>不足電圧</t>
  </si>
  <si>
    <t>周波数低下</t>
    <rPh sb="3" eb="5">
      <t>テイカ</t>
    </rPh>
    <phoneticPr fontId="3"/>
  </si>
  <si>
    <t>形　式</t>
    <rPh sb="0" eb="1">
      <t>カタチ</t>
    </rPh>
    <rPh sb="2" eb="3">
      <t>シキ</t>
    </rPh>
    <phoneticPr fontId="3"/>
  </si>
  <si>
    <t>数　量</t>
    <rPh sb="0" eb="1">
      <t>カズ</t>
    </rPh>
    <rPh sb="2" eb="3">
      <t>リョウ</t>
    </rPh>
    <phoneticPr fontId="3"/>
  </si>
  <si>
    <t>操作方法</t>
    <rPh sb="0" eb="2">
      <t>ソウサ</t>
    </rPh>
    <rPh sb="2" eb="4">
      <t>ホウホウ</t>
    </rPh>
    <phoneticPr fontId="3"/>
  </si>
  <si>
    <t>5)　発電機制御装置（電圧調整(力率調整)）</t>
    <rPh sb="3" eb="6">
      <t>ハツデンキ</t>
    </rPh>
    <rPh sb="6" eb="8">
      <t>セイギョ</t>
    </rPh>
    <rPh sb="8" eb="10">
      <t>ソウチ</t>
    </rPh>
    <phoneticPr fontId="3"/>
  </si>
  <si>
    <t>　11.7　無停電電源装置</t>
    <rPh sb="6" eb="9">
      <t>ムテイデン</t>
    </rPh>
    <rPh sb="9" eb="11">
      <t>デンゲン</t>
    </rPh>
    <rPh sb="11" eb="13">
      <t>ソウチ</t>
    </rPh>
    <phoneticPr fontId="3"/>
  </si>
  <si>
    <t>12　計装制御設備</t>
    <phoneticPr fontId="3"/>
  </si>
  <si>
    <t>　12.1　計画概要</t>
    <rPh sb="6" eb="8">
      <t>ケイカク</t>
    </rPh>
    <rPh sb="8" eb="10">
      <t>ガイヨウ</t>
    </rPh>
    <phoneticPr fontId="3"/>
  </si>
  <si>
    <t>　12.2　計装制御計画</t>
    <rPh sb="6" eb="8">
      <t>ケイソウ</t>
    </rPh>
    <rPh sb="8" eb="10">
      <t>セイギョ</t>
    </rPh>
    <rPh sb="10" eb="12">
      <t>ケイカク</t>
    </rPh>
    <phoneticPr fontId="3"/>
  </si>
  <si>
    <t>1)　一般項目</t>
    <rPh sb="3" eb="5">
      <t>イッパン</t>
    </rPh>
    <rPh sb="5" eb="7">
      <t>コウモク</t>
    </rPh>
    <phoneticPr fontId="3"/>
  </si>
  <si>
    <t>2)　計装監視機能</t>
    <rPh sb="3" eb="5">
      <t>ケイソウ</t>
    </rPh>
    <rPh sb="5" eb="7">
      <t>カンシ</t>
    </rPh>
    <rPh sb="7" eb="9">
      <t>キノウ</t>
    </rPh>
    <phoneticPr fontId="3"/>
  </si>
  <si>
    <t>その他必要な制御</t>
    <rPh sb="2" eb="3">
      <t>タ</t>
    </rPh>
    <rPh sb="6" eb="8">
      <t>セイギョ</t>
    </rPh>
    <phoneticPr fontId="3"/>
  </si>
  <si>
    <t>4)　データ処理機能</t>
    <phoneticPr fontId="3"/>
  </si>
  <si>
    <t>3)　自動制御機能</t>
    <phoneticPr fontId="3"/>
  </si>
  <si>
    <t>5)　計装リスト</t>
    <rPh sb="3" eb="5">
      <t>ケイソウ</t>
    </rPh>
    <phoneticPr fontId="3"/>
  </si>
  <si>
    <t>設備</t>
  </si>
  <si>
    <t>制御計装名称</t>
  </si>
  <si>
    <t>制御方式</t>
  </si>
  <si>
    <t>監視項目</t>
  </si>
  <si>
    <t>ロギング</t>
  </si>
  <si>
    <t>自動</t>
  </si>
  <si>
    <t>手動</t>
  </si>
  <si>
    <t>モニタ</t>
  </si>
  <si>
    <t>中央監視盤</t>
  </si>
  <si>
    <t>現場操作盤</t>
  </si>
  <si>
    <t>中央</t>
  </si>
  <si>
    <t>現場</t>
  </si>
  <si>
    <t>表示</t>
  </si>
  <si>
    <t>トレンド</t>
  </si>
  <si>
    <t>積算</t>
  </si>
  <si>
    <t>記録</t>
  </si>
  <si>
    <t>凡例</t>
    <rPh sb="0" eb="2">
      <t>ハンレイ</t>
    </rPh>
    <phoneticPr fontId="3"/>
  </si>
  <si>
    <t>　12.3　計装機器</t>
    <rPh sb="6" eb="8">
      <t>ケイソウ</t>
    </rPh>
    <rPh sb="8" eb="10">
      <t>キキ</t>
    </rPh>
    <phoneticPr fontId="3"/>
  </si>
  <si>
    <t>1)　一般計装センサー</t>
    <rPh sb="3" eb="5">
      <t>イッパン</t>
    </rPh>
    <rPh sb="5" eb="7">
      <t>ケイソウ</t>
    </rPh>
    <phoneticPr fontId="3"/>
  </si>
  <si>
    <t>2)　大気質測定機器</t>
    <rPh sb="3" eb="5">
      <t>タイキ</t>
    </rPh>
    <rPh sb="5" eb="6">
      <t>シツ</t>
    </rPh>
    <rPh sb="6" eb="8">
      <t>ソクテイ</t>
    </rPh>
    <rPh sb="8" eb="10">
      <t>キキ</t>
    </rPh>
    <phoneticPr fontId="3"/>
  </si>
  <si>
    <t>測定範囲</t>
    <rPh sb="0" eb="2">
      <t>ソクテイ</t>
    </rPh>
    <rPh sb="2" eb="4">
      <t>ハンイ</t>
    </rPh>
    <phoneticPr fontId="3"/>
  </si>
  <si>
    <t>測定機器名称①</t>
    <rPh sb="0" eb="2">
      <t>ソクテイ</t>
    </rPh>
    <rPh sb="2" eb="4">
      <t>キキ</t>
    </rPh>
    <rPh sb="4" eb="6">
      <t>メイショウ</t>
    </rPh>
    <phoneticPr fontId="3"/>
  </si>
  <si>
    <t>測定機器名称②</t>
    <rPh sb="0" eb="2">
      <t>ソクテイ</t>
    </rPh>
    <rPh sb="2" eb="4">
      <t>キキ</t>
    </rPh>
    <rPh sb="4" eb="6">
      <t>メイショウ</t>
    </rPh>
    <phoneticPr fontId="3"/>
  </si>
  <si>
    <t>測定機器名称③</t>
    <rPh sb="0" eb="2">
      <t>ソクテイ</t>
    </rPh>
    <rPh sb="2" eb="4">
      <t>キキ</t>
    </rPh>
    <rPh sb="4" eb="6">
      <t>メイショウ</t>
    </rPh>
    <phoneticPr fontId="3"/>
  </si>
  <si>
    <t>測定機器名称④</t>
    <rPh sb="0" eb="2">
      <t>ソクテイ</t>
    </rPh>
    <rPh sb="2" eb="4">
      <t>キキ</t>
    </rPh>
    <rPh sb="4" eb="6">
      <t>メイショウ</t>
    </rPh>
    <phoneticPr fontId="3"/>
  </si>
  <si>
    <t>3)　ITV装置</t>
    <rPh sb="6" eb="8">
      <t>ソウチ</t>
    </rPh>
    <phoneticPr fontId="3"/>
  </si>
  <si>
    <t>記号</t>
  </si>
  <si>
    <t>設置場所</t>
  </si>
  <si>
    <t>台数</t>
  </si>
  <si>
    <t>種別</t>
  </si>
  <si>
    <t>レンズ形式</t>
  </si>
  <si>
    <t>ケース</t>
  </si>
  <si>
    <t>備考</t>
  </si>
  <si>
    <t>A</t>
  </si>
  <si>
    <t>B</t>
  </si>
  <si>
    <t>C</t>
  </si>
  <si>
    <t>D</t>
  </si>
  <si>
    <t>E</t>
  </si>
  <si>
    <t>F</t>
  </si>
  <si>
    <t>G</t>
  </si>
  <si>
    <t>H</t>
  </si>
  <si>
    <t>I</t>
  </si>
  <si>
    <t>J</t>
  </si>
  <si>
    <t>炉内</t>
  </si>
  <si>
    <t>煙突</t>
  </si>
  <si>
    <t>プラットホーム出入口扉</t>
  </si>
  <si>
    <t>プラットホーム内</t>
  </si>
  <si>
    <t>投入ホッパ</t>
  </si>
  <si>
    <t>混練機</t>
  </si>
  <si>
    <t>破砕機</t>
  </si>
  <si>
    <t>急速充電設備</t>
  </si>
  <si>
    <t>カラー</t>
  </si>
  <si>
    <t>標準</t>
  </si>
  <si>
    <t>電動ズーム</t>
  </si>
  <si>
    <t>全天候</t>
  </si>
  <si>
    <t>防塵</t>
  </si>
  <si>
    <t>ワイパ付</t>
  </si>
  <si>
    <t>回転雲台付</t>
  </si>
  <si>
    <t>ワイパ、回転雲台付</t>
  </si>
  <si>
    <t>事務所棟 </t>
  </si>
  <si>
    <t>K</t>
    <phoneticPr fontId="3"/>
  </si>
  <si>
    <t>種類</t>
  </si>
  <si>
    <t>監視対象</t>
  </si>
  <si>
    <t>中央制御室</t>
  </si>
  <si>
    <t>全てのカメラ</t>
  </si>
  <si>
    <t>切替</t>
  </si>
  <si>
    <t>クレーン操作室</t>
  </si>
  <si>
    <t>プラットホーム監視室</t>
  </si>
  <si>
    <t>計量棟</t>
  </si>
  <si>
    <t>モニタ設置場所</t>
    <rPh sb="3" eb="5">
      <t>セッチ</t>
    </rPh>
    <rPh sb="5" eb="7">
      <t>バショ</t>
    </rPh>
    <phoneticPr fontId="3"/>
  </si>
  <si>
    <t>大きさ(インチ)</t>
    <phoneticPr fontId="3"/>
  </si>
  <si>
    <t>　12.4　制御装置(中央制御室)</t>
    <rPh sb="6" eb="8">
      <t>セイギョ</t>
    </rPh>
    <rPh sb="8" eb="10">
      <t>ソウチ</t>
    </rPh>
    <rPh sb="11" eb="13">
      <t>チュウオウ</t>
    </rPh>
    <rPh sb="13" eb="16">
      <t>セイギョシツ</t>
    </rPh>
    <phoneticPr fontId="3"/>
  </si>
  <si>
    <t>1)　オペレータコンソール</t>
    <phoneticPr fontId="3"/>
  </si>
  <si>
    <t>2)　中央監視盤</t>
    <rPh sb="3" eb="5">
      <t>チュウオウ</t>
    </rPh>
    <rPh sb="5" eb="7">
      <t>カンシ</t>
    </rPh>
    <rPh sb="7" eb="8">
      <t>バン</t>
    </rPh>
    <phoneticPr fontId="3"/>
  </si>
  <si>
    <t>　12.5　ごみクレーン制御装置</t>
    <phoneticPr fontId="3"/>
  </si>
  <si>
    <t>　12.6　データ処理装置等</t>
    <phoneticPr fontId="3"/>
  </si>
  <si>
    <t>1)　中央処理装置</t>
    <rPh sb="3" eb="5">
      <t>チュウオウ</t>
    </rPh>
    <rPh sb="5" eb="7">
      <t>ショリ</t>
    </rPh>
    <rPh sb="7" eb="9">
      <t>ソウチ</t>
    </rPh>
    <phoneticPr fontId="3"/>
  </si>
  <si>
    <t>2)　出力装置</t>
    <rPh sb="3" eb="5">
      <t>シュツリョク</t>
    </rPh>
    <rPh sb="5" eb="7">
      <t>ソウチ</t>
    </rPh>
    <phoneticPr fontId="3"/>
  </si>
  <si>
    <t>3)　事務所棟用データ処理端末</t>
    <rPh sb="3" eb="5">
      <t>ジム</t>
    </rPh>
    <rPh sb="5" eb="6">
      <t>ショ</t>
    </rPh>
    <rPh sb="6" eb="7">
      <t>トウ</t>
    </rPh>
    <rPh sb="7" eb="8">
      <t>ヨウ</t>
    </rPh>
    <rPh sb="11" eb="13">
      <t>ショリ</t>
    </rPh>
    <rPh sb="13" eb="15">
      <t>タンマツ</t>
    </rPh>
    <phoneticPr fontId="3"/>
  </si>
  <si>
    <t>[        ]</t>
    <phoneticPr fontId="3"/>
  </si>
  <si>
    <t>[        ]台</t>
    <phoneticPr fontId="3"/>
  </si>
  <si>
    <t>　12.8　排ガス状況監視盤</t>
    <phoneticPr fontId="3"/>
  </si>
  <si>
    <t>　12.7　ローカル制御系</t>
    <rPh sb="10" eb="13">
      <t>セイギョケイ</t>
    </rPh>
    <phoneticPr fontId="3"/>
  </si>
  <si>
    <t>13　雑設備</t>
    <phoneticPr fontId="3"/>
  </si>
  <si>
    <t>　13.1　空気圧縮機</t>
    <rPh sb="6" eb="8">
      <t>クウキ</t>
    </rPh>
    <rPh sb="8" eb="11">
      <t>アッシュクキ</t>
    </rPh>
    <phoneticPr fontId="3"/>
  </si>
  <si>
    <t>　13.2　清掃用煤吹装置</t>
    <rPh sb="6" eb="9">
      <t>セイソウヨウ</t>
    </rPh>
    <rPh sb="9" eb="10">
      <t>スス</t>
    </rPh>
    <rPh sb="10" eb="11">
      <t>スイ</t>
    </rPh>
    <rPh sb="11" eb="13">
      <t>ソウチ</t>
    </rPh>
    <phoneticPr fontId="3"/>
  </si>
  <si>
    <t>　13.3　可搬式掃除機</t>
    <rPh sb="6" eb="8">
      <t>カハン</t>
    </rPh>
    <rPh sb="8" eb="9">
      <t>シキ</t>
    </rPh>
    <rPh sb="9" eb="12">
      <t>ソウジキ</t>
    </rPh>
    <phoneticPr fontId="3"/>
  </si>
  <si>
    <t>　13.4　洗車装置</t>
    <rPh sb="6" eb="8">
      <t>センシャ</t>
    </rPh>
    <rPh sb="8" eb="10">
      <t>ソウチ</t>
    </rPh>
    <phoneticPr fontId="3"/>
  </si>
  <si>
    <t>　13.5　工作機器･工具及び保安保護具類</t>
    <rPh sb="6" eb="8">
      <t>コウサク</t>
    </rPh>
    <rPh sb="8" eb="10">
      <t>キキ</t>
    </rPh>
    <rPh sb="11" eb="13">
      <t>コウグ</t>
    </rPh>
    <rPh sb="13" eb="14">
      <t>オヨ</t>
    </rPh>
    <rPh sb="15" eb="17">
      <t>ホアン</t>
    </rPh>
    <rPh sb="17" eb="19">
      <t>ホゴ</t>
    </rPh>
    <rPh sb="19" eb="20">
      <t>グ</t>
    </rPh>
    <rPh sb="20" eb="21">
      <t>ルイ</t>
    </rPh>
    <phoneticPr fontId="3"/>
  </si>
  <si>
    <t>　13.6　説明用備品</t>
    <rPh sb="6" eb="9">
      <t>セツメイヨウ</t>
    </rPh>
    <rPh sb="9" eb="11">
      <t>ビヒン</t>
    </rPh>
    <phoneticPr fontId="3"/>
  </si>
  <si>
    <t>　13.7　機器搬入･搬出用設備(必要に応じて設置)</t>
    <phoneticPr fontId="3"/>
  </si>
  <si>
    <t>要求水準書記載事項</t>
    <rPh sb="0" eb="2">
      <t>ヨウキュウ</t>
    </rPh>
    <rPh sb="2" eb="4">
      <t>スイジュン</t>
    </rPh>
    <rPh sb="4" eb="5">
      <t>ショ</t>
    </rPh>
    <rPh sb="5" eb="7">
      <t>キサイ</t>
    </rPh>
    <rPh sb="7" eb="9">
      <t>ジコウ</t>
    </rPh>
    <phoneticPr fontId="3"/>
  </si>
  <si>
    <t>プラットホーム･ごみピット等</t>
    <rPh sb="13" eb="14">
      <t>トウ</t>
    </rPh>
    <phoneticPr fontId="3"/>
  </si>
  <si>
    <t>防臭・防虫剤タンク各１基、噴霧ポンプ各１基、配管、その他必要な機器[        ]</t>
    <rPh sb="3" eb="5">
      <t>ボウチュウ</t>
    </rPh>
    <rPh sb="9" eb="10">
      <t>カク</t>
    </rPh>
    <rPh sb="11" eb="12">
      <t>キ</t>
    </rPh>
    <rPh sb="13" eb="15">
      <t>フンム</t>
    </rPh>
    <rPh sb="18" eb="19">
      <t>カク</t>
    </rPh>
    <rPh sb="20" eb="21">
      <t>キ</t>
    </rPh>
    <rPh sb="22" eb="24">
      <t>ハイカン</t>
    </rPh>
    <phoneticPr fontId="3"/>
  </si>
  <si>
    <t>ケーシング</t>
    <phoneticPr fontId="3"/>
  </si>
  <si>
    <t>ケーシング厚</t>
    <rPh sb="5" eb="6">
      <t>アツ</t>
    </rPh>
    <phoneticPr fontId="3"/>
  </si>
  <si>
    <t>ベルト</t>
    <phoneticPr fontId="3"/>
  </si>
  <si>
    <t>[        ]mm</t>
    <phoneticPr fontId="3"/>
  </si>
  <si>
    <t>佐久市・北佐久郡環境施設組合</t>
    <rPh sb="0" eb="3">
      <t>サクシ</t>
    </rPh>
    <rPh sb="4" eb="8">
      <t>キタサクグン</t>
    </rPh>
    <rPh sb="8" eb="10">
      <t>カンキョウ</t>
    </rPh>
    <rPh sb="10" eb="12">
      <t>シセツ</t>
    </rPh>
    <rPh sb="12" eb="14">
      <t>クミアイ</t>
    </rPh>
    <phoneticPr fontId="3"/>
  </si>
  <si>
    <t>クリーンセンター（ごみ焼却施設）</t>
    <rPh sb="11" eb="13">
      <t>ショウキャク</t>
    </rPh>
    <rPh sb="13" eb="15">
      <t>シセツ</t>
    </rPh>
    <phoneticPr fontId="3"/>
  </si>
  <si>
    <t>受付名称【　　　　　　　　】</t>
    <rPh sb="0" eb="2">
      <t>ウケツケ</t>
    </rPh>
    <rPh sb="2" eb="4">
      <t>メイショウ</t>
    </rPh>
    <phoneticPr fontId="3"/>
  </si>
  <si>
    <t>入札参加者名：</t>
    <rPh sb="0" eb="2">
      <t>ニュウサツ</t>
    </rPh>
    <rPh sb="2" eb="4">
      <t>サンカ</t>
    </rPh>
    <rPh sb="4" eb="5">
      <t>シャ</t>
    </rPh>
    <rPh sb="5" eb="6">
      <t>メイ</t>
    </rPh>
    <phoneticPr fontId="3"/>
  </si>
  <si>
    <t>下記の要領に従い、資料作成の上、組合へ提出する。</t>
    <rPh sb="0" eb="2">
      <t>カキ</t>
    </rPh>
    <rPh sb="3" eb="5">
      <t>ヨウリョウ</t>
    </rPh>
    <rPh sb="6" eb="7">
      <t>シタガ</t>
    </rPh>
    <rPh sb="9" eb="11">
      <t>シリョウ</t>
    </rPh>
    <rPh sb="11" eb="13">
      <t>サクセイ</t>
    </rPh>
    <rPh sb="14" eb="15">
      <t>ウエ</t>
    </rPh>
    <rPh sb="16" eb="18">
      <t>クミアイ</t>
    </rPh>
    <rPh sb="19" eb="21">
      <t>テイシュツ</t>
    </rPh>
    <phoneticPr fontId="3"/>
  </si>
  <si>
    <t>・各様式に記載された注意事項に基づいて記載する。</t>
    <rPh sb="1" eb="4">
      <t>カクヨウシキ</t>
    </rPh>
    <rPh sb="5" eb="7">
      <t>キサイ</t>
    </rPh>
    <rPh sb="10" eb="14">
      <t>チュウイジコウ</t>
    </rPh>
    <rPh sb="15" eb="16">
      <t>モト</t>
    </rPh>
    <rPh sb="19" eb="21">
      <t>キサイ</t>
    </rPh>
    <phoneticPr fontId="3"/>
  </si>
  <si>
    <t>佐久市・北佐久郡環境施設組合クリーンセンター（ごみ焼却施設）建設・運営事業　技術提案書提出資料一覧</t>
    <rPh sb="38" eb="40">
      <t>ギジュツ</t>
    </rPh>
    <rPh sb="40" eb="43">
      <t>テイアンショ</t>
    </rPh>
    <rPh sb="43" eb="45">
      <t>テイシュツ</t>
    </rPh>
    <rPh sb="45" eb="47">
      <t>シリョウ</t>
    </rPh>
    <rPh sb="47" eb="49">
      <t>イチラン</t>
    </rPh>
    <phoneticPr fontId="3"/>
  </si>
  <si>
    <t>区 分</t>
    <rPh sb="0" eb="1">
      <t>ク</t>
    </rPh>
    <rPh sb="2" eb="3">
      <t>ブン</t>
    </rPh>
    <phoneticPr fontId="3"/>
  </si>
  <si>
    <t>資料名</t>
    <rPh sb="0" eb="2">
      <t>シリョウ</t>
    </rPh>
    <rPh sb="2" eb="3">
      <t>メイ</t>
    </rPh>
    <phoneticPr fontId="3"/>
  </si>
  <si>
    <t>様式及びサイズ</t>
    <rPh sb="0" eb="2">
      <t>ヨウシキ</t>
    </rPh>
    <rPh sb="2" eb="3">
      <t>オヨ</t>
    </rPh>
    <phoneticPr fontId="3"/>
  </si>
  <si>
    <t>留意事項等</t>
    <rPh sb="0" eb="4">
      <t>リュウイジコウ</t>
    </rPh>
    <rPh sb="4" eb="5">
      <t>トウ</t>
    </rPh>
    <phoneticPr fontId="3"/>
  </si>
  <si>
    <t>①　主要設備概要説明書</t>
    <rPh sb="2" eb="4">
      <t>シュヨウ</t>
    </rPh>
    <rPh sb="4" eb="6">
      <t>セツビ</t>
    </rPh>
    <rPh sb="6" eb="8">
      <t>ガイヨウ</t>
    </rPh>
    <rPh sb="8" eb="11">
      <t>セツメイショ</t>
    </rPh>
    <phoneticPr fontId="3"/>
  </si>
  <si>
    <t>②　各プロセスの説明書</t>
    <rPh sb="2" eb="3">
      <t>カク</t>
    </rPh>
    <rPh sb="8" eb="11">
      <t>セツメイショ</t>
    </rPh>
    <phoneticPr fontId="3"/>
  </si>
  <si>
    <t>(1)受入供給プロセス</t>
    <rPh sb="3" eb="5">
      <t>ウケイレ</t>
    </rPh>
    <rPh sb="5" eb="7">
      <t>キョウキュウ</t>
    </rPh>
    <phoneticPr fontId="3"/>
  </si>
  <si>
    <t>様式自由
資料サイズ：A4判</t>
    <phoneticPr fontId="3"/>
  </si>
  <si>
    <t>(a)処理不適物の排除方法 (b)前処理方法（し渣等で設置する場合） (c)悪臭防止対策 など</t>
    <rPh sb="3" eb="5">
      <t>ショリ</t>
    </rPh>
    <rPh sb="5" eb="7">
      <t>フテキ</t>
    </rPh>
    <rPh sb="7" eb="8">
      <t>ブツ</t>
    </rPh>
    <rPh sb="9" eb="11">
      <t>ハイジョ</t>
    </rPh>
    <rPh sb="11" eb="13">
      <t>ホウホウ</t>
    </rPh>
    <rPh sb="17" eb="20">
      <t>マエショリ</t>
    </rPh>
    <rPh sb="20" eb="22">
      <t>ホウホウ</t>
    </rPh>
    <rPh sb="24" eb="25">
      <t>サ</t>
    </rPh>
    <rPh sb="25" eb="26">
      <t>トウ</t>
    </rPh>
    <rPh sb="27" eb="29">
      <t>セッチ</t>
    </rPh>
    <rPh sb="31" eb="33">
      <t>バアイ</t>
    </rPh>
    <rPh sb="38" eb="40">
      <t>アクシュウ</t>
    </rPh>
    <rPh sb="40" eb="42">
      <t>ボウシ</t>
    </rPh>
    <rPh sb="42" eb="44">
      <t>タイサク</t>
    </rPh>
    <phoneticPr fontId="3"/>
  </si>
  <si>
    <t>(2)燃焼プロセス</t>
    <rPh sb="3" eb="5">
      <t>ネンショウ</t>
    </rPh>
    <phoneticPr fontId="3"/>
  </si>
  <si>
    <t>(a)燃焼温度の計測・管理方法 (b)滞留時間管理方法 (c)外気との遮断構造 など</t>
    <rPh sb="3" eb="5">
      <t>ネンショウ</t>
    </rPh>
    <rPh sb="5" eb="7">
      <t>オンド</t>
    </rPh>
    <rPh sb="8" eb="10">
      <t>ケイソク</t>
    </rPh>
    <rPh sb="11" eb="12">
      <t>カン</t>
    </rPh>
    <rPh sb="12" eb="13">
      <t>リ</t>
    </rPh>
    <rPh sb="13" eb="15">
      <t>ホウホウ</t>
    </rPh>
    <rPh sb="19" eb="23">
      <t>タイリュウジカン</t>
    </rPh>
    <rPh sb="23" eb="25">
      <t>カンリ</t>
    </rPh>
    <rPh sb="25" eb="27">
      <t>ホウホウ</t>
    </rPh>
    <rPh sb="35" eb="37">
      <t>シャダン</t>
    </rPh>
    <rPh sb="37" eb="39">
      <t>コウゾウ</t>
    </rPh>
    <phoneticPr fontId="3"/>
  </si>
  <si>
    <t>(3)ガス冷却プロセス</t>
    <rPh sb="5" eb="7">
      <t>レイキャク</t>
    </rPh>
    <phoneticPr fontId="3"/>
  </si>
  <si>
    <t>(a)ダイオキシン類再合成防止対策　(b)熱回収率向上計画 など</t>
    <rPh sb="9" eb="10">
      <t>ルイ</t>
    </rPh>
    <rPh sb="10" eb="13">
      <t>サイゴウセイ</t>
    </rPh>
    <rPh sb="13" eb="15">
      <t>ボウシ</t>
    </rPh>
    <rPh sb="15" eb="17">
      <t>タイサク</t>
    </rPh>
    <rPh sb="21" eb="22">
      <t>ネツ</t>
    </rPh>
    <rPh sb="22" eb="24">
      <t>カイシュウ</t>
    </rPh>
    <rPh sb="24" eb="25">
      <t>リツ</t>
    </rPh>
    <rPh sb="25" eb="27">
      <t>コウジョウ</t>
    </rPh>
    <rPh sb="27" eb="29">
      <t>ケイカク</t>
    </rPh>
    <phoneticPr fontId="3"/>
  </si>
  <si>
    <t>(4)排ガス処理プロセス</t>
    <rPh sb="3" eb="4">
      <t>ハイ</t>
    </rPh>
    <rPh sb="6" eb="8">
      <t>ショリ</t>
    </rPh>
    <phoneticPr fontId="3"/>
  </si>
  <si>
    <t>(a)バグフィルタ設置数の考え方　(b)薬剤選定の考え方 など</t>
    <rPh sb="9" eb="11">
      <t>セッチ</t>
    </rPh>
    <rPh sb="11" eb="12">
      <t>スウ</t>
    </rPh>
    <rPh sb="13" eb="14">
      <t>カンガ</t>
    </rPh>
    <rPh sb="15" eb="16">
      <t>カタ</t>
    </rPh>
    <rPh sb="20" eb="22">
      <t>ヤクザイ</t>
    </rPh>
    <rPh sb="22" eb="24">
      <t>センテイ</t>
    </rPh>
    <rPh sb="25" eb="26">
      <t>カンガ</t>
    </rPh>
    <rPh sb="27" eb="28">
      <t>カタ</t>
    </rPh>
    <phoneticPr fontId="3"/>
  </si>
  <si>
    <t>(5)熱回収プロセス（余熱利用を含む）</t>
    <rPh sb="3" eb="4">
      <t>ネツ</t>
    </rPh>
    <rPh sb="4" eb="6">
      <t>カイシュウ</t>
    </rPh>
    <rPh sb="11" eb="15">
      <t>ヨネツリヨウ</t>
    </rPh>
    <rPh sb="16" eb="17">
      <t>フク</t>
    </rPh>
    <phoneticPr fontId="3"/>
  </si>
  <si>
    <t>(a)熱回収・余熱利用率向上計画など</t>
    <rPh sb="3" eb="4">
      <t>ネツ</t>
    </rPh>
    <rPh sb="4" eb="6">
      <t>カイシュウ</t>
    </rPh>
    <rPh sb="7" eb="9">
      <t>ヨネツ</t>
    </rPh>
    <rPh sb="9" eb="11">
      <t>リヨウ</t>
    </rPh>
    <rPh sb="11" eb="12">
      <t>リツ</t>
    </rPh>
    <rPh sb="12" eb="14">
      <t>コウジョウ</t>
    </rPh>
    <rPh sb="14" eb="16">
      <t>ケイカク</t>
    </rPh>
    <phoneticPr fontId="3"/>
  </si>
  <si>
    <t>(6)飛灰処理プロセス</t>
    <rPh sb="3" eb="4">
      <t>ヒ</t>
    </rPh>
    <rPh sb="4" eb="5">
      <t>ハイ</t>
    </rPh>
    <rPh sb="5" eb="7">
      <t>ショリ</t>
    </rPh>
    <phoneticPr fontId="3"/>
  </si>
  <si>
    <t>(a)飛灰脱塩素化方式選定の考え方　(b)薬剤選定の考え方 など</t>
    <rPh sb="3" eb="4">
      <t>ト</t>
    </rPh>
    <rPh sb="4" eb="5">
      <t>ハイ</t>
    </rPh>
    <rPh sb="5" eb="6">
      <t>ダツ</t>
    </rPh>
    <rPh sb="6" eb="7">
      <t>シオ</t>
    </rPh>
    <rPh sb="7" eb="8">
      <t>ソ</t>
    </rPh>
    <rPh sb="8" eb="9">
      <t>カ</t>
    </rPh>
    <rPh sb="9" eb="11">
      <t>ホウシキ</t>
    </rPh>
    <rPh sb="11" eb="13">
      <t>センテイ</t>
    </rPh>
    <rPh sb="14" eb="15">
      <t>カンガ</t>
    </rPh>
    <rPh sb="16" eb="17">
      <t>カタ</t>
    </rPh>
    <phoneticPr fontId="3"/>
  </si>
  <si>
    <t>(7)排水処理プロセス</t>
    <rPh sb="3" eb="5">
      <t>ハイスイ</t>
    </rPh>
    <rPh sb="5" eb="7">
      <t>ショリ</t>
    </rPh>
    <phoneticPr fontId="3"/>
  </si>
  <si>
    <t>(a)放流水・井水利用計画　(b)プラント系排水のクローズド方式  など</t>
    <rPh sb="3" eb="5">
      <t>ホウリュウ</t>
    </rPh>
    <rPh sb="5" eb="6">
      <t>スイ</t>
    </rPh>
    <rPh sb="11" eb="13">
      <t>ケイカク</t>
    </rPh>
    <rPh sb="21" eb="22">
      <t>ケイ</t>
    </rPh>
    <rPh sb="22" eb="24">
      <t>ハイスイ</t>
    </rPh>
    <rPh sb="30" eb="32">
      <t>ホウシキ</t>
    </rPh>
    <phoneticPr fontId="3"/>
  </si>
  <si>
    <t>(8)その他特記すべきプロセス</t>
    <rPh sb="3" eb="6">
      <t>ソノタ</t>
    </rPh>
    <rPh sb="6" eb="8">
      <t>トッキ</t>
    </rPh>
    <phoneticPr fontId="3"/>
  </si>
  <si>
    <t>(a)ITV装置設置計画など</t>
    <rPh sb="6" eb="8">
      <t>ソウチ</t>
    </rPh>
    <rPh sb="8" eb="10">
      <t>セッチ</t>
    </rPh>
    <rPh sb="10" eb="12">
      <t>ケイカク</t>
    </rPh>
    <phoneticPr fontId="3"/>
  </si>
  <si>
    <t>③　独自な設備の説明書</t>
    <rPh sb="2" eb="4">
      <t>ドクジ</t>
    </rPh>
    <rPh sb="5" eb="7">
      <t>セツビ</t>
    </rPh>
    <rPh sb="8" eb="11">
      <t>セツメイショ</t>
    </rPh>
    <phoneticPr fontId="3"/>
  </si>
  <si>
    <t>様式自由、資料サイズ：A4判</t>
    <rPh sb="0" eb="2">
      <t>ヨウシキ</t>
    </rPh>
    <rPh sb="2" eb="4">
      <t>ジユウ</t>
    </rPh>
    <rPh sb="5" eb="7">
      <t>シリョウ</t>
    </rPh>
    <rPh sb="13" eb="14">
      <t>バン</t>
    </rPh>
    <phoneticPr fontId="3"/>
  </si>
  <si>
    <t>④　焼却炉制御の説明書</t>
    <rPh sb="2" eb="4">
      <t>ショウキャク</t>
    </rPh>
    <rPh sb="4" eb="5">
      <t>ロ</t>
    </rPh>
    <rPh sb="5" eb="7">
      <t>セイギョ</t>
    </rPh>
    <rPh sb="8" eb="10">
      <t>セツメイ</t>
    </rPh>
    <rPh sb="10" eb="11">
      <t>ショ</t>
    </rPh>
    <phoneticPr fontId="3"/>
  </si>
  <si>
    <t>(1)起動・停止システム</t>
    <rPh sb="3" eb="5">
      <t>キドウ</t>
    </rPh>
    <rPh sb="6" eb="8">
      <t>テイシ</t>
    </rPh>
    <phoneticPr fontId="3"/>
  </si>
  <si>
    <t>様式自由
資料サイズ：A4判</t>
    <phoneticPr fontId="3"/>
  </si>
  <si>
    <t>(2)非常時の制御システム</t>
    <rPh sb="3" eb="6">
      <t>ヒジョウジ</t>
    </rPh>
    <rPh sb="7" eb="9">
      <t>セイギョ</t>
    </rPh>
    <phoneticPr fontId="3"/>
  </si>
  <si>
    <t>(3)運転監視（各種計測を含む）システム</t>
    <rPh sb="3" eb="5">
      <t>ウンテン</t>
    </rPh>
    <rPh sb="5" eb="7">
      <t>カンシ</t>
    </rPh>
    <rPh sb="8" eb="10">
      <t>カクシュ</t>
    </rPh>
    <rPh sb="10" eb="12">
      <t>ケイソク</t>
    </rPh>
    <rPh sb="13" eb="14">
      <t>フク</t>
    </rPh>
    <phoneticPr fontId="3"/>
  </si>
  <si>
    <t>(4)その他特記すべきシステム</t>
    <rPh sb="3" eb="6">
      <t>ソノタ</t>
    </rPh>
    <rPh sb="6" eb="7">
      <t>トクヒツ</t>
    </rPh>
    <rPh sb="7" eb="8">
      <t>キ</t>
    </rPh>
    <phoneticPr fontId="3"/>
  </si>
  <si>
    <t>⑤　排ガス処理装置の説明書</t>
    <rPh sb="2" eb="3">
      <t>ハイ</t>
    </rPh>
    <rPh sb="5" eb="7">
      <t>ショリ</t>
    </rPh>
    <rPh sb="7" eb="9">
      <t>ソウチ</t>
    </rPh>
    <rPh sb="10" eb="12">
      <t>セツメイ</t>
    </rPh>
    <rPh sb="12" eb="13">
      <t>ショ</t>
    </rPh>
    <phoneticPr fontId="3"/>
  </si>
  <si>
    <t>⑥　非常措置に対する説明書</t>
    <rPh sb="2" eb="4">
      <t>ヒジョウ</t>
    </rPh>
    <rPh sb="4" eb="6">
      <t>ソチ</t>
    </rPh>
    <rPh sb="7" eb="8">
      <t>タイ</t>
    </rPh>
    <rPh sb="10" eb="13">
      <t>セツメイショ</t>
    </rPh>
    <phoneticPr fontId="3"/>
  </si>
  <si>
    <t>⑦　リスクアセスメントに対する説明書</t>
    <rPh sb="12" eb="13">
      <t>タイ</t>
    </rPh>
    <rPh sb="15" eb="18">
      <t>セツメイショ</t>
    </rPh>
    <phoneticPr fontId="3"/>
  </si>
  <si>
    <t>⑧　緊急時対応に対する説明書</t>
    <rPh sb="2" eb="5">
      <t>キンキュウジ</t>
    </rPh>
    <rPh sb="5" eb="7">
      <t>タイオウ</t>
    </rPh>
    <rPh sb="8" eb="9">
      <t>タイ</t>
    </rPh>
    <rPh sb="11" eb="14">
      <t>セツメイショ</t>
    </rPh>
    <phoneticPr fontId="3"/>
  </si>
  <si>
    <t>土砂災害、火山災害、その他</t>
    <rPh sb="0" eb="2">
      <t>ドシャ</t>
    </rPh>
    <rPh sb="2" eb="4">
      <t>サイガイ</t>
    </rPh>
    <rPh sb="5" eb="7">
      <t>カザン</t>
    </rPh>
    <rPh sb="7" eb="9">
      <t>サイガイ</t>
    </rPh>
    <rPh sb="12" eb="13">
      <t>タ</t>
    </rPh>
    <phoneticPr fontId="3"/>
  </si>
  <si>
    <t>⑨　余熱利用に対する説明書</t>
    <rPh sb="2" eb="4">
      <t>ヨネツ</t>
    </rPh>
    <rPh sb="4" eb="6">
      <t>リヨウ</t>
    </rPh>
    <rPh sb="7" eb="8">
      <t>タイ</t>
    </rPh>
    <rPh sb="10" eb="13">
      <t>セツメイショ</t>
    </rPh>
    <phoneticPr fontId="3"/>
  </si>
  <si>
    <t>設計基本数値計算書及び図面</t>
    <rPh sb="0" eb="2">
      <t>セッケイ</t>
    </rPh>
    <rPh sb="2" eb="4">
      <t>キホン</t>
    </rPh>
    <rPh sb="4" eb="6">
      <t>スウチ</t>
    </rPh>
    <rPh sb="6" eb="9">
      <t>ケイサンショ</t>
    </rPh>
    <rPh sb="9" eb="10">
      <t>オヨ</t>
    </rPh>
    <rPh sb="11" eb="13">
      <t>ズメン</t>
    </rPh>
    <phoneticPr fontId="3"/>
  </si>
  <si>
    <t>①　クレーンデューティサイクル計算書</t>
    <rPh sb="15" eb="18">
      <t>ケイサンショ</t>
    </rPh>
    <phoneticPr fontId="3"/>
  </si>
  <si>
    <t>様式自由</t>
    <rPh sb="0" eb="2">
      <t>ヨウシキ</t>
    </rPh>
    <rPh sb="2" eb="4">
      <t>ジユウ</t>
    </rPh>
    <phoneticPr fontId="3"/>
  </si>
  <si>
    <t>②　物質収支（物質収支図及び計算書）
　（一般廃棄物等，助燃剤，薬剤，空気，排ガス等）</t>
    <rPh sb="2" eb="4">
      <t>ブッシツ</t>
    </rPh>
    <rPh sb="4" eb="6">
      <t>シュウシ</t>
    </rPh>
    <rPh sb="21" eb="26">
      <t>イッパンハイキブツ</t>
    </rPh>
    <rPh sb="26" eb="27">
      <t>トウ</t>
    </rPh>
    <rPh sb="28" eb="29">
      <t>スケ</t>
    </rPh>
    <rPh sb="29" eb="30">
      <t>ネン</t>
    </rPh>
    <rPh sb="30" eb="31">
      <t>ザイ</t>
    </rPh>
    <phoneticPr fontId="3"/>
  </si>
  <si>
    <t>【図面】様式自由
　　　　資料サイズ：A3判
【説明書】様式自由
　　      資料サイズ：A4判</t>
    <phoneticPr fontId="3"/>
  </si>
  <si>
    <t>③　熱収支（熱収支図及び計算書）
　（熱清算図）</t>
    <rPh sb="2" eb="3">
      <t>ネツ</t>
    </rPh>
    <rPh sb="3" eb="5">
      <t>シュウシ</t>
    </rPh>
    <phoneticPr fontId="3"/>
  </si>
  <si>
    <t>④　用役収支（用役収支図及び計算書）
　（助燃剤，薬剤，電力，水 等）</t>
    <rPh sb="2" eb="3">
      <t>ヨウ</t>
    </rPh>
    <rPh sb="3" eb="4">
      <t>エキ</t>
    </rPh>
    <rPh sb="4" eb="6">
      <t>シュウシ</t>
    </rPh>
    <rPh sb="21" eb="23">
      <t>ジョネン</t>
    </rPh>
    <rPh sb="23" eb="24">
      <t>ザイ</t>
    </rPh>
    <rPh sb="25" eb="27">
      <t>ヤクザイ</t>
    </rPh>
    <phoneticPr fontId="3"/>
  </si>
  <si>
    <t>⑤　燃焼設備処理能力曲線及び算出根拠</t>
    <rPh sb="2" eb="4">
      <t>ネンショウ</t>
    </rPh>
    <rPh sb="4" eb="6">
      <t>セツビ</t>
    </rPh>
    <rPh sb="6" eb="8">
      <t>ショリ</t>
    </rPh>
    <rPh sb="8" eb="10">
      <t>ノウリョク</t>
    </rPh>
    <rPh sb="10" eb="12">
      <t>キョクセン</t>
    </rPh>
    <rPh sb="12" eb="13">
      <t>オヨ</t>
    </rPh>
    <rPh sb="14" eb="16">
      <t>サンシュツ</t>
    </rPh>
    <rPh sb="16" eb="18">
      <t>コンキョ</t>
    </rPh>
    <phoneticPr fontId="3"/>
  </si>
  <si>
    <t>様式自由、資料サイズ：A4判</t>
    <rPh sb="2" eb="4">
      <t>ジユウ</t>
    </rPh>
    <rPh sb="5" eb="7">
      <t>シリョウ</t>
    </rPh>
    <phoneticPr fontId="3"/>
  </si>
  <si>
    <t>⑥　電力負荷設備一覧表</t>
    <rPh sb="2" eb="4">
      <t>デンリョク</t>
    </rPh>
    <rPh sb="4" eb="6">
      <t>フカ</t>
    </rPh>
    <rPh sb="6" eb="8">
      <t>セツビ</t>
    </rPh>
    <rPh sb="8" eb="10">
      <t>イチラン</t>
    </rPh>
    <rPh sb="10" eb="11">
      <t>ヒョウ</t>
    </rPh>
    <phoneticPr fontId="3"/>
  </si>
  <si>
    <t>⑦　主要機器設計計算書</t>
    <rPh sb="2" eb="4">
      <t>シュヨウ</t>
    </rPh>
    <rPh sb="4" eb="6">
      <t>キキ</t>
    </rPh>
    <rPh sb="6" eb="8">
      <t>セッケイ</t>
    </rPh>
    <rPh sb="8" eb="11">
      <t>ケイサンショ</t>
    </rPh>
    <phoneticPr fontId="3"/>
  </si>
  <si>
    <t>(1)余熱利用設備計算書</t>
    <rPh sb="3" eb="5">
      <t>ヨネツ</t>
    </rPh>
    <rPh sb="5" eb="7">
      <t>リヨウ</t>
    </rPh>
    <rPh sb="7" eb="9">
      <t>セツビ</t>
    </rPh>
    <rPh sb="9" eb="12">
      <t>ケイサンショ</t>
    </rPh>
    <phoneticPr fontId="3"/>
  </si>
  <si>
    <t>様式自由
資料サイズ：A4判</t>
    <rPh sb="2" eb="4">
      <t>ジユウ</t>
    </rPh>
    <rPh sb="5" eb="7">
      <t>シリョウ</t>
    </rPh>
    <phoneticPr fontId="3"/>
  </si>
  <si>
    <t>(2)発電設備計算書</t>
    <rPh sb="3" eb="5">
      <t>ハツデン</t>
    </rPh>
    <rPh sb="5" eb="7">
      <t>セツビ</t>
    </rPh>
    <rPh sb="7" eb="10">
      <t>ケイサンショ</t>
    </rPh>
    <phoneticPr fontId="3"/>
  </si>
  <si>
    <t>(3)排ガス処理設備設計計算書</t>
    <rPh sb="3" eb="4">
      <t>ハイ</t>
    </rPh>
    <rPh sb="6" eb="8">
      <t>ショリ</t>
    </rPh>
    <rPh sb="8" eb="10">
      <t>セツビ</t>
    </rPh>
    <rPh sb="10" eb="12">
      <t>セッケイ</t>
    </rPh>
    <rPh sb="12" eb="15">
      <t>ケイサンショ</t>
    </rPh>
    <phoneticPr fontId="3"/>
  </si>
  <si>
    <t>(4)貯留設備設計計算書</t>
    <rPh sb="3" eb="5">
      <t>チョリュウ</t>
    </rPh>
    <rPh sb="5" eb="7">
      <t>セツビ</t>
    </rPh>
    <rPh sb="7" eb="9">
      <t>セッケイ</t>
    </rPh>
    <rPh sb="9" eb="12">
      <t>ケイサンショ</t>
    </rPh>
    <phoneticPr fontId="3"/>
  </si>
  <si>
    <t>(5)その他主要設備設計計算書</t>
    <rPh sb="3" eb="6">
      <t>ソノタ</t>
    </rPh>
    <rPh sb="6" eb="8">
      <t>シュヨウ</t>
    </rPh>
    <rPh sb="8" eb="10">
      <t>セツビ</t>
    </rPh>
    <rPh sb="10" eb="12">
      <t>セッケイ</t>
    </rPh>
    <rPh sb="12" eb="15">
      <t>ケイサンショ</t>
    </rPh>
    <phoneticPr fontId="3"/>
  </si>
  <si>
    <t>(6)煙突拡散計算書</t>
    <rPh sb="3" eb="5">
      <t>エントツ</t>
    </rPh>
    <rPh sb="5" eb="7">
      <t>カクサン</t>
    </rPh>
    <rPh sb="7" eb="10">
      <t>ケイサンショ</t>
    </rPh>
    <phoneticPr fontId="3"/>
  </si>
  <si>
    <t>(7)温室効果ガス排出量計算書</t>
    <rPh sb="3" eb="5">
      <t>オンシツ</t>
    </rPh>
    <rPh sb="5" eb="7">
      <t>コウカ</t>
    </rPh>
    <rPh sb="9" eb="11">
      <t>ハイシュツ</t>
    </rPh>
    <rPh sb="11" eb="12">
      <t>リョウ</t>
    </rPh>
    <rPh sb="12" eb="15">
      <t>ケイサンショ</t>
    </rPh>
    <phoneticPr fontId="3"/>
  </si>
  <si>
    <t>⑧　処理不適物一覧表</t>
    <rPh sb="2" eb="4">
      <t>ショリ</t>
    </rPh>
    <rPh sb="4" eb="6">
      <t>フテキ</t>
    </rPh>
    <rPh sb="6" eb="7">
      <t>ブツ</t>
    </rPh>
    <rPh sb="7" eb="9">
      <t>イチラン</t>
    </rPh>
    <rPh sb="9" eb="10">
      <t>ヒョウ</t>
    </rPh>
    <phoneticPr fontId="3"/>
  </si>
  <si>
    <t>様式自由、資料サイズ：A4判</t>
    <phoneticPr fontId="3"/>
  </si>
  <si>
    <t>様式自由、資料サイズ：A4判</t>
    <phoneticPr fontId="3"/>
  </si>
  <si>
    <t>①見学者用説明設備概要</t>
    <rPh sb="1" eb="4">
      <t>ケンガクシャ</t>
    </rPh>
    <rPh sb="4" eb="5">
      <t>ヨウ</t>
    </rPh>
    <rPh sb="5" eb="7">
      <t>セツメイ</t>
    </rPh>
    <rPh sb="7" eb="9">
      <t>セツビ</t>
    </rPh>
    <rPh sb="9" eb="11">
      <t>ガイヨウ</t>
    </rPh>
    <phoneticPr fontId="3"/>
  </si>
  <si>
    <t>②見学者動線計画</t>
    <rPh sb="1" eb="3">
      <t>ケンガク</t>
    </rPh>
    <rPh sb="3" eb="4">
      <t>シャ</t>
    </rPh>
    <rPh sb="4" eb="6">
      <t>ドウセン</t>
    </rPh>
    <rPh sb="6" eb="8">
      <t>ケイカク</t>
    </rPh>
    <phoneticPr fontId="3"/>
  </si>
  <si>
    <t>２　図　面</t>
    <rPh sb="2" eb="3">
      <t>ズ</t>
    </rPh>
    <rPh sb="4" eb="5">
      <t>メン</t>
    </rPh>
    <phoneticPr fontId="3"/>
  </si>
  <si>
    <t>①　ごみ・空気・排ガス・灰・集じん灰</t>
    <rPh sb="5" eb="7">
      <t>クウキ</t>
    </rPh>
    <rPh sb="8" eb="9">
      <t>ハイ</t>
    </rPh>
    <rPh sb="12" eb="13">
      <t>ハイ</t>
    </rPh>
    <rPh sb="14" eb="15">
      <t>シュウ</t>
    </rPh>
    <rPh sb="17" eb="18">
      <t>ハイ</t>
    </rPh>
    <phoneticPr fontId="3"/>
  </si>
  <si>
    <t>②　有害ガス除去</t>
    <rPh sb="2" eb="4">
      <t>ユウガイ</t>
    </rPh>
    <rPh sb="6" eb="8">
      <t>ジョキョ</t>
    </rPh>
    <phoneticPr fontId="3"/>
  </si>
  <si>
    <t>③　余熱利用</t>
    <rPh sb="2" eb="4">
      <t>ヨネツ</t>
    </rPh>
    <rPh sb="4" eb="6">
      <t>リヨウ</t>
    </rPh>
    <phoneticPr fontId="3"/>
  </si>
  <si>
    <t>④　給水</t>
    <rPh sb="2" eb="4">
      <t>キュウスイ</t>
    </rPh>
    <phoneticPr fontId="3"/>
  </si>
  <si>
    <t>⑤　排水処理</t>
    <rPh sb="2" eb="4">
      <t>ハイスイ</t>
    </rPh>
    <rPh sb="4" eb="6">
      <t>ショリ</t>
    </rPh>
    <phoneticPr fontId="3"/>
  </si>
  <si>
    <t>⑥　補助燃料</t>
    <rPh sb="2" eb="4">
      <t>ホジョ</t>
    </rPh>
    <rPh sb="4" eb="6">
      <t>ネンリョウ</t>
    </rPh>
    <phoneticPr fontId="3"/>
  </si>
  <si>
    <t>⑦　圧縮空気</t>
    <rPh sb="2" eb="4">
      <t>アッシュク</t>
    </rPh>
    <rPh sb="4" eb="6">
      <t>クウキ</t>
    </rPh>
    <phoneticPr fontId="3"/>
  </si>
  <si>
    <t>⑧　計装フロー</t>
    <rPh sb="2" eb="4">
      <t>ケイソウ</t>
    </rPh>
    <phoneticPr fontId="3"/>
  </si>
  <si>
    <t>⑨　その他</t>
    <rPh sb="4" eb="5">
      <t>タ</t>
    </rPh>
    <phoneticPr fontId="3"/>
  </si>
  <si>
    <t>３　施工計画</t>
    <rPh sb="2" eb="4">
      <t>セコウ</t>
    </rPh>
    <rPh sb="4" eb="6">
      <t>ケイカク</t>
    </rPh>
    <phoneticPr fontId="3"/>
  </si>
  <si>
    <t>3.1　施工計画</t>
    <rPh sb="4" eb="6">
      <t>セコウ</t>
    </rPh>
    <rPh sb="6" eb="8">
      <t>ケイカク</t>
    </rPh>
    <phoneticPr fontId="3"/>
  </si>
  <si>
    <t>様式自由
資料サイズ：A4判</t>
    <rPh sb="5" eb="7">
      <t>シリョウ</t>
    </rPh>
    <phoneticPr fontId="3"/>
  </si>
  <si>
    <t>①　品質管理計画</t>
    <rPh sb="2" eb="6">
      <t>ヒンシツカンリ</t>
    </rPh>
    <rPh sb="6" eb="8">
      <t>ケイカク</t>
    </rPh>
    <phoneticPr fontId="3"/>
  </si>
  <si>
    <t>②　環境・安全管理計画</t>
    <rPh sb="2" eb="4">
      <t>カンキョウ</t>
    </rPh>
    <rPh sb="5" eb="7">
      <t>アンゼン</t>
    </rPh>
    <rPh sb="7" eb="9">
      <t>カンリ</t>
    </rPh>
    <rPh sb="9" eb="11">
      <t>ケイカク</t>
    </rPh>
    <phoneticPr fontId="3"/>
  </si>
  <si>
    <t>③　工程管理計画（工事工程表を含む）</t>
    <rPh sb="2" eb="6">
      <t>コウテイカンリ</t>
    </rPh>
    <rPh sb="6" eb="8">
      <t>ケイカク</t>
    </rPh>
    <rPh sb="9" eb="11">
      <t>コウジ</t>
    </rPh>
    <rPh sb="11" eb="13">
      <t>コウテイ</t>
    </rPh>
    <rPh sb="13" eb="14">
      <t>ヒョウ</t>
    </rPh>
    <rPh sb="15" eb="16">
      <t>フク</t>
    </rPh>
    <phoneticPr fontId="3"/>
  </si>
  <si>
    <t>④　組織（現場管理等）</t>
    <rPh sb="2" eb="4">
      <t>ソシキ</t>
    </rPh>
    <rPh sb="5" eb="7">
      <t>ゲンバ</t>
    </rPh>
    <rPh sb="7" eb="9">
      <t>カンリ</t>
    </rPh>
    <rPh sb="9" eb="10">
      <t>トウ</t>
    </rPh>
    <phoneticPr fontId="3"/>
  </si>
  <si>
    <t>⑤　施工管理計画</t>
    <rPh sb="2" eb="4">
      <t>セコウ</t>
    </rPh>
    <rPh sb="4" eb="6">
      <t>カンリ</t>
    </rPh>
    <rPh sb="6" eb="8">
      <t>ケイカク</t>
    </rPh>
    <phoneticPr fontId="3"/>
  </si>
  <si>
    <t>4.1　運営体制</t>
    <rPh sb="4" eb="6">
      <t>ウンエイ</t>
    </rPh>
    <rPh sb="6" eb="8">
      <t>タイセイ</t>
    </rPh>
    <phoneticPr fontId="3"/>
  </si>
  <si>
    <t>様式自由
資料サイズ：A4判</t>
  </si>
  <si>
    <t>他</t>
    <rPh sb="0" eb="1">
      <t>ホカ</t>
    </rPh>
    <phoneticPr fontId="3"/>
  </si>
  <si>
    <t>5　要求水準確認資料</t>
    <rPh sb="2" eb="4">
      <t>ヨウキュウ</t>
    </rPh>
    <rPh sb="4" eb="6">
      <t>スイジュン</t>
    </rPh>
    <rPh sb="6" eb="8">
      <t>カクニン</t>
    </rPh>
    <rPh sb="8" eb="10">
      <t>シリョウ</t>
    </rPh>
    <phoneticPr fontId="3"/>
  </si>
  <si>
    <t>No.</t>
    <phoneticPr fontId="3"/>
  </si>
  <si>
    <t>該当箇所</t>
    <rPh sb="0" eb="2">
      <t>ガイトウ</t>
    </rPh>
    <rPh sb="2" eb="4">
      <t>カショ</t>
    </rPh>
    <phoneticPr fontId="3"/>
  </si>
  <si>
    <t>例</t>
    <rPh sb="0" eb="1">
      <t>レイ</t>
    </rPh>
    <phoneticPr fontId="3"/>
  </si>
  <si>
    <t>　2.7　可燃性粗大ごみ受入ホッパ(必要に応じて設置)</t>
    <phoneticPr fontId="3"/>
  </si>
  <si>
    <t>可燃性粗大ごみ受入ホッパ</t>
    <phoneticPr fontId="3"/>
  </si>
  <si>
    <t>説明</t>
    <rPh sb="0" eb="2">
      <t>セツメイ</t>
    </rPh>
    <phoneticPr fontId="3"/>
  </si>
  <si>
    <t>１．</t>
    <phoneticPr fontId="3"/>
  </si>
  <si>
    <t>２．</t>
    <phoneticPr fontId="3"/>
  </si>
  <si>
    <t>３．</t>
    <phoneticPr fontId="3"/>
  </si>
  <si>
    <t>４．</t>
    <phoneticPr fontId="3"/>
  </si>
  <si>
    <t>・追加設備、機器は最終行以降にまとめる。</t>
    <rPh sb="1" eb="3">
      <t>ツイカ</t>
    </rPh>
    <rPh sb="3" eb="5">
      <t>セツビ</t>
    </rPh>
    <rPh sb="6" eb="8">
      <t>キキ</t>
    </rPh>
    <rPh sb="9" eb="12">
      <t>サイシュウギョウ</t>
    </rPh>
    <rPh sb="12" eb="14">
      <t>イコウ</t>
    </rPh>
    <phoneticPr fontId="3"/>
  </si>
  <si>
    <t>・設置しない機器については、黄色のセルに「×」を記載し、</t>
    <rPh sb="1" eb="3">
      <t>セッチ</t>
    </rPh>
    <rPh sb="6" eb="8">
      <t>キキ</t>
    </rPh>
    <rPh sb="14" eb="16">
      <t>キイロ</t>
    </rPh>
    <rPh sb="24" eb="26">
      <t>キサイ</t>
    </rPh>
    <phoneticPr fontId="3"/>
  </si>
  <si>
    <t>追加設備については、この行以降に記載する</t>
    <rPh sb="0" eb="2">
      <t>ツイカ</t>
    </rPh>
    <rPh sb="2" eb="4">
      <t>セツビ</t>
    </rPh>
    <rPh sb="12" eb="13">
      <t>ギョウ</t>
    </rPh>
    <rPh sb="13" eb="15">
      <t>イコウ</t>
    </rPh>
    <rPh sb="16" eb="18">
      <t>キサイ</t>
    </rPh>
    <phoneticPr fontId="3"/>
  </si>
  <si>
    <t>技術提案書　作成要領</t>
    <rPh sb="0" eb="2">
      <t>ギジュツ</t>
    </rPh>
    <rPh sb="2" eb="4">
      <t>テイアン</t>
    </rPh>
    <rPh sb="4" eb="5">
      <t>ショ</t>
    </rPh>
    <rPh sb="6" eb="8">
      <t>サクセイ</t>
    </rPh>
    <rPh sb="8" eb="10">
      <t>ヨウリョウ</t>
    </rPh>
    <phoneticPr fontId="3"/>
  </si>
  <si>
    <t>(1)一般事項</t>
    <rPh sb="3" eb="5">
      <t>イッパン</t>
    </rPh>
    <rPh sb="5" eb="7">
      <t>ジコウ</t>
    </rPh>
    <phoneticPr fontId="3"/>
  </si>
  <si>
    <t>(2)機械設備</t>
    <rPh sb="3" eb="5">
      <t>キカイ</t>
    </rPh>
    <rPh sb="5" eb="7">
      <t>セツビ</t>
    </rPh>
    <phoneticPr fontId="3"/>
  </si>
  <si>
    <t>(3)土木建築</t>
    <rPh sb="3" eb="5">
      <t>ドボク</t>
    </rPh>
    <rPh sb="5" eb="7">
      <t>ケンチク</t>
    </rPh>
    <phoneticPr fontId="3"/>
  </si>
  <si>
    <t>(4)その他</t>
    <rPh sb="5" eb="6">
      <t>タ</t>
    </rPh>
    <phoneticPr fontId="3"/>
  </si>
  <si>
    <t>【算出根拠】様式自由、A4判</t>
    <rPh sb="1" eb="3">
      <t>サンシュツ</t>
    </rPh>
    <rPh sb="3" eb="5">
      <t>コンキョ</t>
    </rPh>
    <rPh sb="6" eb="8">
      <t>ヨウシキ</t>
    </rPh>
    <rPh sb="8" eb="10">
      <t>ジユウ</t>
    </rPh>
    <rPh sb="13" eb="14">
      <t>バン</t>
    </rPh>
    <phoneticPr fontId="3"/>
  </si>
  <si>
    <t>様式第12号-25</t>
    <rPh sb="0" eb="2">
      <t>ヨウシキ</t>
    </rPh>
    <rPh sb="2" eb="3">
      <t>ダイ</t>
    </rPh>
    <rPh sb="5" eb="6">
      <t>ゴウ</t>
    </rPh>
    <phoneticPr fontId="3"/>
  </si>
  <si>
    <t>様式第12号-26</t>
    <rPh sb="0" eb="2">
      <t>ヨウシキ</t>
    </rPh>
    <rPh sb="2" eb="3">
      <t>ダイ</t>
    </rPh>
    <rPh sb="5" eb="6">
      <t>ゴウ</t>
    </rPh>
    <phoneticPr fontId="3"/>
  </si>
  <si>
    <t>様式第12号-28</t>
    <rPh sb="0" eb="2">
      <t>ヨウシキ</t>
    </rPh>
    <rPh sb="2" eb="3">
      <t>ダイ</t>
    </rPh>
    <rPh sb="5" eb="6">
      <t>ゴウ</t>
    </rPh>
    <phoneticPr fontId="3"/>
  </si>
  <si>
    <t>様式第12号-29</t>
    <rPh sb="0" eb="2">
      <t>ヨウシキ</t>
    </rPh>
    <rPh sb="2" eb="3">
      <t>ダイ</t>
    </rPh>
    <rPh sb="5" eb="6">
      <t>ゴウ</t>
    </rPh>
    <phoneticPr fontId="3"/>
  </si>
  <si>
    <t>①　大気汚染対策</t>
    <rPh sb="2" eb="6">
      <t>タイキオセン</t>
    </rPh>
    <rPh sb="6" eb="8">
      <t>タイサク</t>
    </rPh>
    <phoneticPr fontId="3"/>
  </si>
  <si>
    <t>②　騒音防止対策</t>
    <rPh sb="2" eb="4">
      <t>ソウオン</t>
    </rPh>
    <rPh sb="4" eb="6">
      <t>ボウシ</t>
    </rPh>
    <rPh sb="6" eb="8">
      <t>タイサク</t>
    </rPh>
    <phoneticPr fontId="3"/>
  </si>
  <si>
    <t>③　振動防止対策</t>
    <rPh sb="2" eb="4">
      <t>シンドウ</t>
    </rPh>
    <rPh sb="4" eb="6">
      <t>ボウシ</t>
    </rPh>
    <rPh sb="6" eb="8">
      <t>タイサク</t>
    </rPh>
    <phoneticPr fontId="3"/>
  </si>
  <si>
    <t>④　低周波音対策</t>
    <rPh sb="2" eb="5">
      <t>テイシュウハ</t>
    </rPh>
    <rPh sb="5" eb="6">
      <t>オン</t>
    </rPh>
    <rPh sb="6" eb="8">
      <t>タイサク</t>
    </rPh>
    <phoneticPr fontId="3"/>
  </si>
  <si>
    <t>⑤　悪臭防止対策</t>
    <rPh sb="2" eb="4">
      <t>アクシュウ</t>
    </rPh>
    <rPh sb="4" eb="6">
      <t>ボウシ</t>
    </rPh>
    <rPh sb="6" eb="8">
      <t>タイサク</t>
    </rPh>
    <phoneticPr fontId="3"/>
  </si>
  <si>
    <t>⑥　水質汚染対策（建設工事に伴う汚水等の対策を含む）</t>
    <rPh sb="2" eb="4">
      <t>スイシツ</t>
    </rPh>
    <rPh sb="4" eb="6">
      <t>オセン</t>
    </rPh>
    <rPh sb="6" eb="8">
      <t>タイサク</t>
    </rPh>
    <rPh sb="9" eb="13">
      <t>ケンセツコウジ</t>
    </rPh>
    <rPh sb="14" eb="15">
      <t>トモナ</t>
    </rPh>
    <rPh sb="16" eb="18">
      <t>オスイ</t>
    </rPh>
    <rPh sb="18" eb="19">
      <t>トウ</t>
    </rPh>
    <rPh sb="20" eb="22">
      <t>タイサク</t>
    </rPh>
    <rPh sb="23" eb="24">
      <t>フク</t>
    </rPh>
    <phoneticPr fontId="3"/>
  </si>
  <si>
    <t>⑦　景観対策</t>
    <rPh sb="2" eb="4">
      <t>ケイカン</t>
    </rPh>
    <rPh sb="4" eb="6">
      <t>タイサク</t>
    </rPh>
    <phoneticPr fontId="3"/>
  </si>
  <si>
    <t>⑧　地球温暖化対策</t>
    <rPh sb="2" eb="4">
      <t>チキュウ</t>
    </rPh>
    <rPh sb="4" eb="7">
      <t>オンダンカ</t>
    </rPh>
    <rPh sb="7" eb="9">
      <t>タイサク</t>
    </rPh>
    <phoneticPr fontId="3"/>
  </si>
  <si>
    <t>⑨　その他公害防止、環境保全対策</t>
    <rPh sb="4" eb="5">
      <t>タ</t>
    </rPh>
    <rPh sb="5" eb="7">
      <t>コウガイ</t>
    </rPh>
    <rPh sb="7" eb="9">
      <t>ボウシ</t>
    </rPh>
    <rPh sb="10" eb="12">
      <t>カンキョウ</t>
    </rPh>
    <rPh sb="12" eb="14">
      <t>ホゼン</t>
    </rPh>
    <rPh sb="14" eb="16">
      <t>タイサク</t>
    </rPh>
    <phoneticPr fontId="3"/>
  </si>
  <si>
    <t>運転維持管理人員、運営体制</t>
    <rPh sb="0" eb="2">
      <t>ウンテン</t>
    </rPh>
    <rPh sb="2" eb="4">
      <t>イジ</t>
    </rPh>
    <rPh sb="4" eb="6">
      <t>カンリ</t>
    </rPh>
    <rPh sb="6" eb="8">
      <t>ジンイン</t>
    </rPh>
    <rPh sb="9" eb="11">
      <t>ウンエイ</t>
    </rPh>
    <rPh sb="11" eb="13">
      <t>タイセイ</t>
    </rPh>
    <phoneticPr fontId="3"/>
  </si>
  <si>
    <t>様式第12号-24</t>
    <rPh sb="0" eb="2">
      <t>ヨウシキ</t>
    </rPh>
    <rPh sb="2" eb="3">
      <t>ダイ</t>
    </rPh>
    <rPh sb="5" eb="6">
      <t>ゴウ</t>
    </rPh>
    <phoneticPr fontId="3"/>
  </si>
  <si>
    <t>様式第12号-27</t>
    <rPh sb="0" eb="2">
      <t>ヨウシキ</t>
    </rPh>
    <rPh sb="2" eb="3">
      <t>ダイ</t>
    </rPh>
    <rPh sb="5" eb="6">
      <t>ゴウ</t>
    </rPh>
    <phoneticPr fontId="3"/>
  </si>
  <si>
    <t>4.2　年間運転管理条件</t>
    <rPh sb="4" eb="6">
      <t>ネンカン</t>
    </rPh>
    <rPh sb="6" eb="7">
      <t>ウン</t>
    </rPh>
    <rPh sb="7" eb="8">
      <t>テン</t>
    </rPh>
    <rPh sb="8" eb="10">
      <t>カンリ</t>
    </rPh>
    <rPh sb="10" eb="12">
      <t>ジョウケン</t>
    </rPh>
    <phoneticPr fontId="3"/>
  </si>
  <si>
    <t>4.3　維持管理計画</t>
    <rPh sb="4" eb="6">
      <t>イジ</t>
    </rPh>
    <rPh sb="6" eb="8">
      <t>カンリ</t>
    </rPh>
    <rPh sb="8" eb="10">
      <t>ケイカク</t>
    </rPh>
    <phoneticPr fontId="3"/>
  </si>
  <si>
    <t>⑨　予備品・消耗品リスト</t>
    <rPh sb="2" eb="4">
      <t>ヨビ</t>
    </rPh>
    <rPh sb="4" eb="5">
      <t>ヒン</t>
    </rPh>
    <rPh sb="6" eb="8">
      <t>ショウモウ</t>
    </rPh>
    <rPh sb="8" eb="9">
      <t>ヒン</t>
    </rPh>
    <phoneticPr fontId="3"/>
  </si>
  <si>
    <t>⑩　その他必要なもの</t>
    <rPh sb="4" eb="5">
      <t>タ</t>
    </rPh>
    <rPh sb="5" eb="7">
      <t>ヒツヨウ</t>
    </rPh>
    <phoneticPr fontId="3"/>
  </si>
  <si>
    <t>①　運転計画、発電・電気使用計画</t>
    <rPh sb="2" eb="4">
      <t>ウンテン</t>
    </rPh>
    <rPh sb="4" eb="6">
      <t>ケイカク</t>
    </rPh>
    <rPh sb="7" eb="9">
      <t>ハツデン</t>
    </rPh>
    <rPh sb="10" eb="12">
      <t>デンキ</t>
    </rPh>
    <rPh sb="12" eb="14">
      <t>シヨウ</t>
    </rPh>
    <rPh sb="14" eb="16">
      <t>ケイカク</t>
    </rPh>
    <phoneticPr fontId="3"/>
  </si>
  <si>
    <t>②　燃料・薬品等使用計画</t>
    <rPh sb="2" eb="4">
      <t>ネンリョウ</t>
    </rPh>
    <rPh sb="5" eb="7">
      <t>ヤクヒン</t>
    </rPh>
    <rPh sb="7" eb="8">
      <t>トウ</t>
    </rPh>
    <rPh sb="8" eb="10">
      <t>シヨウ</t>
    </rPh>
    <rPh sb="10" eb="12">
      <t>ケイカク</t>
    </rPh>
    <phoneticPr fontId="3"/>
  </si>
  <si>
    <t>③　維持管理項目・スケジュール（引渡より20年間）</t>
    <rPh sb="2" eb="4">
      <t>イジ</t>
    </rPh>
    <rPh sb="4" eb="6">
      <t>カンリ</t>
    </rPh>
    <rPh sb="6" eb="8">
      <t>コウモク</t>
    </rPh>
    <rPh sb="16" eb="18">
      <t>ヒキワタシ</t>
    </rPh>
    <rPh sb="22" eb="24">
      <t>ネンカン</t>
    </rPh>
    <phoneticPr fontId="3"/>
  </si>
  <si>
    <t>様式自由
資料サイズ：A4判</t>
    <phoneticPr fontId="3"/>
  </si>
  <si>
    <t>　1.3 配　管</t>
    <phoneticPr fontId="3"/>
  </si>
  <si>
    <t>　1.4 塗　装</t>
    <phoneticPr fontId="3"/>
  </si>
  <si>
    <t xml:space="preserve">構　造 </t>
    <phoneticPr fontId="3"/>
  </si>
  <si>
    <t xml:space="preserve">高　さ </t>
    <phoneticPr fontId="3"/>
  </si>
  <si>
    <t xml:space="preserve">中　桟 </t>
    <phoneticPr fontId="3"/>
  </si>
  <si>
    <t>自　動</t>
    <rPh sb="0" eb="1">
      <t>ジ</t>
    </rPh>
    <rPh sb="2" eb="3">
      <t>ドウ</t>
    </rPh>
    <phoneticPr fontId="3"/>
  </si>
  <si>
    <t>電　動</t>
    <rPh sb="0" eb="1">
      <t>デン</t>
    </rPh>
    <rPh sb="2" eb="3">
      <t>ドウ</t>
    </rPh>
    <phoneticPr fontId="3"/>
  </si>
  <si>
    <t>[      ]</t>
    <phoneticPr fontId="3"/>
  </si>
  <si>
    <t>[        ]</t>
    <phoneticPr fontId="3"/>
  </si>
  <si>
    <t>[        ]</t>
    <phoneticPr fontId="3"/>
  </si>
  <si>
    <t>灯 油</t>
    <rPh sb="0" eb="1">
      <t>ヒ</t>
    </rPh>
    <rPh sb="2" eb="3">
      <t>アブラ</t>
    </rPh>
    <phoneticPr fontId="3"/>
  </si>
  <si>
    <t>軸封方式</t>
    <phoneticPr fontId="3"/>
  </si>
  <si>
    <t>軸封方式</t>
    <phoneticPr fontId="3"/>
  </si>
  <si>
    <t>主要材質　</t>
    <phoneticPr fontId="3"/>
  </si>
  <si>
    <t>電動機</t>
    <phoneticPr fontId="3"/>
  </si>
  <si>
    <t>電動機</t>
    <phoneticPr fontId="3"/>
  </si>
  <si>
    <t>[        ]</t>
    <phoneticPr fontId="3"/>
  </si>
  <si>
    <t>最大[        ]ppm、平均[        ]ppm</t>
    <rPh sb="0" eb="2">
      <t>サイダイ</t>
    </rPh>
    <rPh sb="16" eb="18">
      <t>ヘイキン</t>
    </rPh>
    <phoneticPr fontId="3"/>
  </si>
  <si>
    <t>最大[        ]ppm、平均[        ]ppm</t>
    <phoneticPr fontId="3"/>
  </si>
  <si>
    <t>[        ]℃ (入口②)</t>
    <phoneticPr fontId="3"/>
  </si>
  <si>
    <t>薬剤使用量</t>
    <phoneticPr fontId="3"/>
  </si>
  <si>
    <t>45ｍ以上、59ｍ以下</t>
    <rPh sb="3" eb="5">
      <t>イジョウ</t>
    </rPh>
    <rPh sb="9" eb="11">
      <t>イカ</t>
    </rPh>
    <phoneticPr fontId="3"/>
  </si>
  <si>
    <t>[        ]ｍ×[        ]ｍ×[        ]ｍ</t>
    <phoneticPr fontId="3"/>
  </si>
  <si>
    <t>触媒寸法（１個あたり）</t>
    <rPh sb="0" eb="2">
      <t>ショクバイ</t>
    </rPh>
    <rPh sb="2" eb="4">
      <t>スンポウ</t>
    </rPh>
    <rPh sb="6" eb="7">
      <t>コ</t>
    </rPh>
    <phoneticPr fontId="3"/>
  </si>
  <si>
    <t>触媒数量</t>
    <rPh sb="0" eb="2">
      <t>ショクバイ</t>
    </rPh>
    <rPh sb="2" eb="4">
      <t>スウリョウ</t>
    </rPh>
    <phoneticPr fontId="3"/>
  </si>
  <si>
    <t>[　　　　]</t>
    <phoneticPr fontId="3"/>
  </si>
  <si>
    <t>無触媒脱硝装置</t>
    <rPh sb="0" eb="1">
      <t>ナシ</t>
    </rPh>
    <rPh sb="1" eb="3">
      <t>ショクバイ</t>
    </rPh>
    <rPh sb="3" eb="5">
      <t>ダッショウ</t>
    </rPh>
    <rPh sb="5" eb="7">
      <t>ソウチ</t>
    </rPh>
    <phoneticPr fontId="3"/>
  </si>
  <si>
    <t>触媒脱硝装置</t>
    <rPh sb="0" eb="2">
      <t>ショクバイ</t>
    </rPh>
    <rPh sb="2" eb="3">
      <t>ダツ</t>
    </rPh>
    <rPh sb="3" eb="4">
      <t>ショウ</t>
    </rPh>
    <rPh sb="4" eb="6">
      <t>ソウチ</t>
    </rPh>
    <phoneticPr fontId="3"/>
  </si>
  <si>
    <t>数　量</t>
    <phoneticPr fontId="3"/>
  </si>
  <si>
    <t>貯留容量</t>
    <phoneticPr fontId="3"/>
  </si>
  <si>
    <t>（最大使用日量）</t>
    <rPh sb="1" eb="3">
      <t>サイダイ</t>
    </rPh>
    <rPh sb="3" eb="5">
      <t>シヨウ</t>
    </rPh>
    <rPh sb="5" eb="7">
      <t>ニチリョウ</t>
    </rPh>
    <phoneticPr fontId="3"/>
  </si>
  <si>
    <t>貯留方式</t>
    <rPh sb="0" eb="2">
      <t>チョリュウ</t>
    </rPh>
    <rPh sb="2" eb="4">
      <t>ホウシキ</t>
    </rPh>
    <phoneticPr fontId="3"/>
  </si>
  <si>
    <t>供給方式</t>
    <phoneticPr fontId="3"/>
  </si>
  <si>
    <t>供給能力</t>
    <phoneticPr fontId="3"/>
  </si>
  <si>
    <t>操作方式</t>
    <phoneticPr fontId="3"/>
  </si>
  <si>
    <t>計量管理方法</t>
    <phoneticPr fontId="3"/>
  </si>
  <si>
    <t>漏洩検知方法</t>
    <phoneticPr fontId="3"/>
  </si>
  <si>
    <t>漏洩対策</t>
    <rPh sb="2" eb="4">
      <t>タイサク</t>
    </rPh>
    <phoneticPr fontId="3"/>
  </si>
  <si>
    <t>スクラバ付換気装置の有無</t>
    <rPh sb="4" eb="5">
      <t>ツキ</t>
    </rPh>
    <rPh sb="5" eb="7">
      <t>カンキ</t>
    </rPh>
    <rPh sb="7" eb="9">
      <t>ソウチ</t>
    </rPh>
    <rPh sb="10" eb="12">
      <t>ウム</t>
    </rPh>
    <phoneticPr fontId="3"/>
  </si>
  <si>
    <t>触媒ユニット数</t>
    <rPh sb="0" eb="2">
      <t>ショクバイ</t>
    </rPh>
    <rPh sb="6" eb="7">
      <t>スウ</t>
    </rPh>
    <phoneticPr fontId="3"/>
  </si>
  <si>
    <t>触媒の種類</t>
    <rPh sb="0" eb="1">
      <t>ショク</t>
    </rPh>
    <rPh sb="1" eb="2">
      <t>バイ</t>
    </rPh>
    <rPh sb="3" eb="5">
      <t>シュルイ</t>
    </rPh>
    <phoneticPr fontId="3"/>
  </si>
  <si>
    <t>寸法</t>
    <rPh sb="0" eb="2">
      <t>スンポウ</t>
    </rPh>
    <phoneticPr fontId="3"/>
  </si>
  <si>
    <t>ケーシング材質</t>
    <rPh sb="5" eb="7">
      <t>ザイシツ</t>
    </rPh>
    <phoneticPr fontId="3"/>
  </si>
  <si>
    <t>触媒脱硝法</t>
    <rPh sb="0" eb="2">
      <t>ショクバイ</t>
    </rPh>
    <rPh sb="2" eb="3">
      <t>ダツ</t>
    </rPh>
    <rPh sb="4" eb="5">
      <t>ホウ</t>
    </rPh>
    <phoneticPr fontId="3"/>
  </si>
  <si>
    <t xml:space="preserve"> (無触媒脱硝法との併用の場合）</t>
    <rPh sb="13" eb="15">
      <t>バアイ</t>
    </rPh>
    <phoneticPr fontId="3"/>
  </si>
  <si>
    <t>[        ]㎥</t>
    <phoneticPr fontId="3"/>
  </si>
  <si>
    <t>[        ]日分</t>
    <rPh sb="10" eb="12">
      <t>ニチブン</t>
    </rPh>
    <phoneticPr fontId="3"/>
  </si>
  <si>
    <t>薬剤のブリッジﾞ･閉塞防止対策</t>
    <phoneticPr fontId="3"/>
  </si>
  <si>
    <t>自動・手動</t>
    <rPh sb="0" eb="2">
      <t>ジドウ</t>
    </rPh>
    <rPh sb="3" eb="5">
      <t>シュドウ</t>
    </rPh>
    <phoneticPr fontId="3"/>
  </si>
  <si>
    <t>消石灰貯留タンク</t>
    <rPh sb="0" eb="3">
      <t>ショウセッカイ</t>
    </rPh>
    <rPh sb="3" eb="5">
      <t>チョリュウ</t>
    </rPh>
    <phoneticPr fontId="3"/>
  </si>
  <si>
    <t>貯留方式</t>
    <phoneticPr fontId="3"/>
  </si>
  <si>
    <t>寸　法</t>
    <phoneticPr fontId="3"/>
  </si>
  <si>
    <t>反応助剤貯留タンク</t>
    <rPh sb="0" eb="2">
      <t>ハンノウ</t>
    </rPh>
    <rPh sb="2" eb="4">
      <t>ジョザイ</t>
    </rPh>
    <rPh sb="4" eb="6">
      <t>チョリュウ</t>
    </rPh>
    <phoneticPr fontId="3"/>
  </si>
  <si>
    <t>数　量　</t>
    <rPh sb="0" eb="1">
      <t>カズ</t>
    </rPh>
    <rPh sb="2" eb="3">
      <t>リョウ</t>
    </rPh>
    <phoneticPr fontId="3"/>
  </si>
  <si>
    <t>消石灰定量供給装置</t>
    <rPh sb="3" eb="5">
      <t>テイリョウ</t>
    </rPh>
    <phoneticPr fontId="3"/>
  </si>
  <si>
    <t>HCl濃度制御方式</t>
    <rPh sb="3" eb="5">
      <t>ノウド</t>
    </rPh>
    <rPh sb="5" eb="7">
      <t>セイギョ</t>
    </rPh>
    <rPh sb="7" eb="9">
      <t>ホウシキ</t>
    </rPh>
    <phoneticPr fontId="3"/>
  </si>
  <si>
    <t>反応助剤供給装置</t>
    <rPh sb="0" eb="2">
      <t>ハンノウ</t>
    </rPh>
    <rPh sb="2" eb="4">
      <t>ジョザイ</t>
    </rPh>
    <rPh sb="4" eb="6">
      <t>キョウキュウ</t>
    </rPh>
    <rPh sb="6" eb="8">
      <t>ソウチ</t>
    </rPh>
    <phoneticPr fontId="3"/>
  </si>
  <si>
    <t>消石灰供給ブロワ及び受入供給配管</t>
    <rPh sb="0" eb="3">
      <t>ショウセッカイ</t>
    </rPh>
    <rPh sb="3" eb="5">
      <t>キョウキュウ</t>
    </rPh>
    <rPh sb="8" eb="9">
      <t>オヨ</t>
    </rPh>
    <rPh sb="10" eb="12">
      <t>ウケイレ</t>
    </rPh>
    <rPh sb="12" eb="14">
      <t>キョウキュウ</t>
    </rPh>
    <rPh sb="14" eb="16">
      <t>ハイカン</t>
    </rPh>
    <phoneticPr fontId="3"/>
  </si>
  <si>
    <t>反応助剤供給ブロワ及び受入配管</t>
    <rPh sb="0" eb="2">
      <t>ハンノウ</t>
    </rPh>
    <rPh sb="2" eb="4">
      <t>ジョザイ</t>
    </rPh>
    <rPh sb="4" eb="6">
      <t>キョウキュウ</t>
    </rPh>
    <rPh sb="9" eb="10">
      <t>オヨ</t>
    </rPh>
    <rPh sb="11" eb="13">
      <t>ウケイレ</t>
    </rPh>
    <rPh sb="13" eb="15">
      <t>ハイカン</t>
    </rPh>
    <phoneticPr fontId="3"/>
  </si>
  <si>
    <t>内径[　　　]m×高さ[　　　]m</t>
    <rPh sb="0" eb="1">
      <t>ナイ</t>
    </rPh>
    <rPh sb="1" eb="2">
      <t>ケイ</t>
    </rPh>
    <rPh sb="9" eb="10">
      <t>タカ</t>
    </rPh>
    <phoneticPr fontId="3"/>
  </si>
  <si>
    <t>通水時間</t>
    <rPh sb="0" eb="2">
      <t>ツウスイ</t>
    </rPh>
    <rPh sb="2" eb="4">
      <t>ジカン</t>
    </rPh>
    <phoneticPr fontId="3"/>
  </si>
  <si>
    <t>再生時間</t>
    <rPh sb="0" eb="2">
      <t>サイセイ</t>
    </rPh>
    <rPh sb="2" eb="4">
      <t>ジカン</t>
    </rPh>
    <phoneticPr fontId="3"/>
  </si>
  <si>
    <t>約[        ]時間</t>
    <rPh sb="0" eb="1">
      <t>ヤク</t>
    </rPh>
    <rPh sb="11" eb="13">
      <t>ジカン</t>
    </rPh>
    <phoneticPr fontId="3"/>
  </si>
  <si>
    <t>縦[　　　]m×横[　　　]m×高さ[　　　]m</t>
    <rPh sb="0" eb="1">
      <t>タテ</t>
    </rPh>
    <rPh sb="8" eb="9">
      <t>ヨコ</t>
    </rPh>
    <rPh sb="16" eb="17">
      <t>タカ</t>
    </rPh>
    <phoneticPr fontId="3"/>
  </si>
  <si>
    <t>[        ]㎥ (基準ごみ質時使用量の7日分以上)</t>
    <rPh sb="23" eb="24">
      <t>ヨウリョウ</t>
    </rPh>
    <rPh sb="24" eb="25">
      <t>ニチ</t>
    </rPh>
    <rPh sb="25" eb="26">
      <t>ブン</t>
    </rPh>
    <rPh sb="26" eb="28">
      <t>イジョウ</t>
    </rPh>
    <phoneticPr fontId="3"/>
  </si>
  <si>
    <t>3)　ダイオキシン類及び水銀除去装置</t>
    <rPh sb="10" eb="11">
      <t>オヨ</t>
    </rPh>
    <rPh sb="12" eb="14">
      <t>スイギン</t>
    </rPh>
    <phoneticPr fontId="3"/>
  </si>
  <si>
    <t>活性炭貯留タンク</t>
    <rPh sb="0" eb="3">
      <t>カッセイタン</t>
    </rPh>
    <rPh sb="3" eb="5">
      <t>チョリュウ</t>
    </rPh>
    <phoneticPr fontId="3"/>
  </si>
  <si>
    <t>活性炭定量供給装置</t>
    <rPh sb="0" eb="3">
      <t>カッセイタン</t>
    </rPh>
    <rPh sb="3" eb="5">
      <t>テイリョウ</t>
    </rPh>
    <rPh sb="5" eb="7">
      <t>キョウキュウ</t>
    </rPh>
    <rPh sb="7" eb="9">
      <t>ソウチ</t>
    </rPh>
    <phoneticPr fontId="3"/>
  </si>
  <si>
    <t>付属機器</t>
    <phoneticPr fontId="3"/>
  </si>
  <si>
    <t>主要機器</t>
    <phoneticPr fontId="3"/>
  </si>
  <si>
    <t>給湯用温水循環ポンプ</t>
    <rPh sb="0" eb="3">
      <t>キュウトウヨウ</t>
    </rPh>
    <rPh sb="3" eb="4">
      <t>オン</t>
    </rPh>
    <rPh sb="4" eb="5">
      <t>ミズ</t>
    </rPh>
    <rPh sb="5" eb="7">
      <t>ジュンカン</t>
    </rPh>
    <phoneticPr fontId="3"/>
  </si>
  <si>
    <t>吐出量</t>
    <rPh sb="0" eb="1">
      <t>ハ</t>
    </rPh>
    <rPh sb="1" eb="2">
      <t>ダ</t>
    </rPh>
    <rPh sb="2" eb="3">
      <t>リョウ</t>
    </rPh>
    <phoneticPr fontId="3"/>
  </si>
  <si>
    <t>揚　程</t>
    <phoneticPr fontId="3"/>
  </si>
  <si>
    <t>数　量</t>
    <phoneticPr fontId="3"/>
  </si>
  <si>
    <t>操作方式</t>
    <phoneticPr fontId="3"/>
  </si>
  <si>
    <t>予備ボイラ</t>
    <rPh sb="0" eb="2">
      <t>ヨビ</t>
    </rPh>
    <phoneticPr fontId="3"/>
  </si>
  <si>
    <t>最大蒸気発生量</t>
    <rPh sb="0" eb="2">
      <t>サイダイ</t>
    </rPh>
    <rPh sb="2" eb="4">
      <t>ジョウキ</t>
    </rPh>
    <rPh sb="4" eb="6">
      <t>ハッセイ</t>
    </rPh>
    <rPh sb="6" eb="7">
      <t>リョウ</t>
    </rPh>
    <phoneticPr fontId="3"/>
  </si>
  <si>
    <t>最大燃料消費量</t>
    <rPh sb="0" eb="2">
      <t>サイダイ</t>
    </rPh>
    <rPh sb="2" eb="4">
      <t>ネンリョウ</t>
    </rPh>
    <rPh sb="4" eb="7">
      <t>ショウヒリョウ</t>
    </rPh>
    <phoneticPr fontId="3"/>
  </si>
  <si>
    <t>主要項目</t>
    <phoneticPr fontId="3"/>
  </si>
  <si>
    <t>[        ]基/炉</t>
    <rPh sb="10" eb="11">
      <t>キ</t>
    </rPh>
    <rPh sb="12" eb="13">
      <t>ロ</t>
    </rPh>
    <phoneticPr fontId="3"/>
  </si>
  <si>
    <t>温水熱交換器</t>
    <rPh sb="0" eb="2">
      <t>オンスイ</t>
    </rPh>
    <rPh sb="2" eb="6">
      <t>ネツコウカンキ</t>
    </rPh>
    <phoneticPr fontId="3"/>
  </si>
  <si>
    <t>温水循環タンク</t>
    <rPh sb="0" eb="2">
      <t>オンスイ</t>
    </rPh>
    <rPh sb="2" eb="4">
      <t>ジュンカン</t>
    </rPh>
    <phoneticPr fontId="3"/>
  </si>
  <si>
    <t>形式</t>
    <rPh sb="0" eb="2">
      <t>ケイシキ</t>
    </rPh>
    <phoneticPr fontId="3"/>
  </si>
  <si>
    <t>数量</t>
    <rPh sb="0" eb="2">
      <t>スウリョウ</t>
    </rPh>
    <phoneticPr fontId="3"/>
  </si>
  <si>
    <t>形　式</t>
    <rPh sb="0" eb="1">
      <t>カタチ</t>
    </rPh>
    <rPh sb="2" eb="3">
      <t>シキ</t>
    </rPh>
    <phoneticPr fontId="3"/>
  </si>
  <si>
    <t>数　量</t>
    <rPh sb="0" eb="1">
      <t>カズ</t>
    </rPh>
    <rPh sb="2" eb="3">
      <t>リョウ</t>
    </rPh>
    <phoneticPr fontId="3"/>
  </si>
  <si>
    <t>能　力</t>
    <rPh sb="0" eb="1">
      <t>ノウ</t>
    </rPh>
    <rPh sb="2" eb="3">
      <t>チカラ</t>
    </rPh>
    <phoneticPr fontId="3"/>
  </si>
  <si>
    <t>材　質</t>
    <rPh sb="0" eb="1">
      <t>ザイ</t>
    </rPh>
    <rPh sb="2" eb="3">
      <t>シツ</t>
    </rPh>
    <phoneticPr fontId="3"/>
  </si>
  <si>
    <t>吐出量</t>
    <rPh sb="0" eb="2">
      <t>トシュツ</t>
    </rPh>
    <rPh sb="2" eb="3">
      <t>リョウ</t>
    </rPh>
    <phoneticPr fontId="3"/>
  </si>
  <si>
    <t>容　量</t>
    <rPh sb="0" eb="1">
      <t>カタチ</t>
    </rPh>
    <rPh sb="2" eb="3">
      <t>リョウ</t>
    </rPh>
    <phoneticPr fontId="3"/>
  </si>
  <si>
    <t>流量計</t>
    <rPh sb="0" eb="3">
      <t>リュウリョウケイ</t>
    </rPh>
    <phoneticPr fontId="3"/>
  </si>
  <si>
    <t>水位計</t>
    <rPh sb="0" eb="2">
      <t>スイイ</t>
    </rPh>
    <rPh sb="2" eb="3">
      <t>ケイ</t>
    </rPh>
    <phoneticPr fontId="3"/>
  </si>
  <si>
    <t>電動機</t>
    <phoneticPr fontId="3"/>
  </si>
  <si>
    <t>電動機</t>
    <phoneticPr fontId="3"/>
  </si>
  <si>
    <t>[        ]V×[        ]ｐ×[        ]kW</t>
    <phoneticPr fontId="3"/>
  </si>
  <si>
    <t>[        ]V×[        ]ｐ×[        ]kW</t>
    <phoneticPr fontId="3"/>
  </si>
  <si>
    <t>電動機</t>
    <phoneticPr fontId="3"/>
  </si>
  <si>
    <t>[        ]V×[        ]ｐ×[        ]kW</t>
    <phoneticPr fontId="3"/>
  </si>
  <si>
    <t>[        ]</t>
    <phoneticPr fontId="3"/>
  </si>
  <si>
    <t>[        ]</t>
    <phoneticPr fontId="3"/>
  </si>
  <si>
    <t>[        ]</t>
    <phoneticPr fontId="3"/>
  </si>
  <si>
    <t>軸封方式</t>
    <phoneticPr fontId="3"/>
  </si>
  <si>
    <t>軸封方式</t>
    <phoneticPr fontId="3"/>
  </si>
  <si>
    <t>[        ]</t>
    <phoneticPr fontId="3"/>
  </si>
  <si>
    <t>燃　料</t>
    <phoneticPr fontId="3"/>
  </si>
  <si>
    <t>[　　　]</t>
    <phoneticPr fontId="3"/>
  </si>
  <si>
    <t>電動機</t>
    <phoneticPr fontId="3"/>
  </si>
  <si>
    <t>[      ]V×[      ]ｐ×[      ]kW</t>
    <phoneticPr fontId="3"/>
  </si>
  <si>
    <t>電動機</t>
    <phoneticPr fontId="3"/>
  </si>
  <si>
    <t>[      ]V×[      ]ｐ×[      ]kW</t>
    <phoneticPr fontId="3"/>
  </si>
  <si>
    <t>[      ]V×[      ]kW</t>
    <phoneticPr fontId="3"/>
  </si>
  <si>
    <t>必要な付属機器[      ]</t>
    <phoneticPr fontId="3"/>
  </si>
  <si>
    <t>[      ]V×[      ]ｐ×[      ]kW</t>
    <phoneticPr fontId="3"/>
  </si>
  <si>
    <t>横　行</t>
    <phoneticPr fontId="3"/>
  </si>
  <si>
    <t>[      ]</t>
    <phoneticPr fontId="3"/>
  </si>
  <si>
    <t>横　行</t>
    <phoneticPr fontId="3"/>
  </si>
  <si>
    <t>走　行</t>
    <phoneticPr fontId="3"/>
  </si>
  <si>
    <t>走　行</t>
    <phoneticPr fontId="3"/>
  </si>
  <si>
    <t>吊　上</t>
    <phoneticPr fontId="3"/>
  </si>
  <si>
    <t>吊　上</t>
    <phoneticPr fontId="3"/>
  </si>
  <si>
    <t>[      ]V×[      ]ｐ×[      ]kW</t>
    <phoneticPr fontId="3"/>
  </si>
  <si>
    <t>[      ]m/min</t>
    <phoneticPr fontId="3"/>
  </si>
  <si>
    <t>[      ]m/min</t>
    <phoneticPr fontId="3"/>
  </si>
  <si>
    <t>速　度</t>
    <phoneticPr fontId="3"/>
  </si>
  <si>
    <t>横行用</t>
    <rPh sb="2" eb="3">
      <t>ヨウ</t>
    </rPh>
    <phoneticPr fontId="3"/>
  </si>
  <si>
    <t>走行用</t>
    <phoneticPr fontId="3"/>
  </si>
  <si>
    <t>吊上用</t>
    <phoneticPr fontId="3"/>
  </si>
  <si>
    <t>[        ]V×[        ]ｐ×[        ]kW</t>
    <phoneticPr fontId="3"/>
  </si>
  <si>
    <t>電動機</t>
    <phoneticPr fontId="3"/>
  </si>
  <si>
    <t>[        ]V×[        ]ｐ×[        ]kW</t>
    <phoneticPr fontId="3"/>
  </si>
  <si>
    <t>電動機</t>
    <phoneticPr fontId="3"/>
  </si>
  <si>
    <t>[        ]V×[        ]ｐ×[        ]kW</t>
    <phoneticPr fontId="3"/>
  </si>
  <si>
    <t>灯　油</t>
    <rPh sb="0" eb="1">
      <t>ヒ</t>
    </rPh>
    <rPh sb="2" eb="3">
      <t>アブラ</t>
    </rPh>
    <phoneticPr fontId="3"/>
  </si>
  <si>
    <t>上　水</t>
    <rPh sb="0" eb="1">
      <t>ウエ</t>
    </rPh>
    <rPh sb="2" eb="3">
      <t>ミズ</t>
    </rPh>
    <phoneticPr fontId="3"/>
  </si>
  <si>
    <t>薬剤使用量</t>
    <phoneticPr fontId="3"/>
  </si>
  <si>
    <t>薬剤のブリッジﾞ･閉塞防止対策</t>
    <rPh sb="0" eb="2">
      <t>ヤクザイ</t>
    </rPh>
    <rPh sb="9" eb="11">
      <t>ヘイソク</t>
    </rPh>
    <rPh sb="11" eb="13">
      <t>ボウシ</t>
    </rPh>
    <rPh sb="13" eb="15">
      <t>タイサク</t>
    </rPh>
    <phoneticPr fontId="3"/>
  </si>
  <si>
    <t>ケーシング板厚</t>
    <rPh sb="5" eb="6">
      <t>イタ</t>
    </rPh>
    <phoneticPr fontId="3"/>
  </si>
  <si>
    <t>使用薬剤</t>
    <rPh sb="0" eb="2">
      <t>シヨウ</t>
    </rPh>
    <rPh sb="2" eb="4">
      <t>ヤクザイ</t>
    </rPh>
    <phoneticPr fontId="3"/>
  </si>
  <si>
    <t>[        ]V×[        ]ｐ×[        ]kW</t>
    <phoneticPr fontId="3"/>
  </si>
  <si>
    <t>[        ]</t>
    <phoneticPr fontId="3"/>
  </si>
  <si>
    <t>[        ]</t>
    <phoneticPr fontId="3"/>
  </si>
  <si>
    <t>最大使用日量</t>
    <rPh sb="0" eb="2">
      <t>サイダイ</t>
    </rPh>
    <rPh sb="2" eb="4">
      <t>シヨウ</t>
    </rPh>
    <rPh sb="4" eb="5">
      <t>ニチ</t>
    </rPh>
    <phoneticPr fontId="3"/>
  </si>
  <si>
    <t>SS400以上、厚さ4.5mm以上</t>
    <rPh sb="5" eb="7">
      <t>イジョウ</t>
    </rPh>
    <rPh sb="8" eb="9">
      <t>アツ</t>
    </rPh>
    <rPh sb="15" eb="17">
      <t>イジョウ</t>
    </rPh>
    <phoneticPr fontId="3"/>
  </si>
  <si>
    <t>電動機</t>
    <phoneticPr fontId="3"/>
  </si>
  <si>
    <t>電動機</t>
    <phoneticPr fontId="3"/>
  </si>
  <si>
    <t>[        ]</t>
    <phoneticPr fontId="3"/>
  </si>
  <si>
    <t>[        ]kW</t>
    <phoneticPr fontId="3"/>
  </si>
  <si>
    <t>操作方式</t>
    <phoneticPr fontId="3"/>
  </si>
  <si>
    <t>表示画面の大きさ</t>
    <rPh sb="0" eb="2">
      <t>ヒョウジ</t>
    </rPh>
    <rPh sb="2" eb="4">
      <t>ガメン</t>
    </rPh>
    <rPh sb="5" eb="6">
      <t>オオ</t>
    </rPh>
    <phoneticPr fontId="3"/>
  </si>
  <si>
    <t>表示画面</t>
    <phoneticPr fontId="3"/>
  </si>
  <si>
    <t>数　量</t>
    <phoneticPr fontId="3"/>
  </si>
  <si>
    <t>大きさ</t>
    <phoneticPr fontId="3"/>
  </si>
  <si>
    <t>表示画面の大きさ</t>
    <phoneticPr fontId="3"/>
  </si>
  <si>
    <t>[        ]V×[        ]kW</t>
    <phoneticPr fontId="3"/>
  </si>
  <si>
    <t>ダイオキシン類</t>
    <rPh sb="6" eb="7">
      <t>ルイ</t>
    </rPh>
    <phoneticPr fontId="3"/>
  </si>
  <si>
    <t>粉じん</t>
    <rPh sb="0" eb="1">
      <t>フン</t>
    </rPh>
    <phoneticPr fontId="3"/>
  </si>
  <si>
    <t>[　　]</t>
    <phoneticPr fontId="3"/>
  </si>
  <si>
    <t>併用しない場合は数量０</t>
    <rPh sb="0" eb="2">
      <t>ヘイヨウ</t>
    </rPh>
    <rPh sb="5" eb="7">
      <t>バアイ</t>
    </rPh>
    <rPh sb="8" eb="10">
      <t>スウリョウ</t>
    </rPh>
    <phoneticPr fontId="3"/>
  </si>
  <si>
    <t>予備ボイラに必要な付属機器[        ]</t>
    <rPh sb="0" eb="2">
      <t>ヨビ</t>
    </rPh>
    <rPh sb="6" eb="8">
      <t>ヒツヨウ</t>
    </rPh>
    <rPh sb="9" eb="11">
      <t>フゾク</t>
    </rPh>
    <rPh sb="11" eb="13">
      <t>キキ</t>
    </rPh>
    <phoneticPr fontId="3"/>
  </si>
  <si>
    <t>４門(基)同時開閉時15秒以内</t>
    <rPh sb="1" eb="2">
      <t>モン</t>
    </rPh>
    <rPh sb="3" eb="4">
      <t>キ</t>
    </rPh>
    <rPh sb="5" eb="7">
      <t>ドウジ</t>
    </rPh>
    <rPh sb="7" eb="9">
      <t>カイヘイ</t>
    </rPh>
    <rPh sb="9" eb="10">
      <t>ジ</t>
    </rPh>
    <rPh sb="12" eb="13">
      <t>ビョウ</t>
    </rPh>
    <rPh sb="13" eb="15">
      <t>イナイ</t>
    </rPh>
    <phoneticPr fontId="3"/>
  </si>
  <si>
    <t>扉No.･投入表示灯･転落防止装置･インターフォン・その他必要な機器[      ]</t>
    <rPh sb="0" eb="1">
      <t>トビラ</t>
    </rPh>
    <rPh sb="5" eb="7">
      <t>トウニュウ</t>
    </rPh>
    <rPh sb="7" eb="9">
      <t>ヒョウジ</t>
    </rPh>
    <rPh sb="9" eb="10">
      <t>トウ</t>
    </rPh>
    <rPh sb="11" eb="13">
      <t>テンラク</t>
    </rPh>
    <rPh sb="13" eb="15">
      <t>ボウシ</t>
    </rPh>
    <rPh sb="15" eb="17">
      <t>ソウチ</t>
    </rPh>
    <rPh sb="28" eb="29">
      <t>タ</t>
    </rPh>
    <phoneticPr fontId="3"/>
  </si>
  <si>
    <r>
      <t>[        ]min</t>
    </r>
    <r>
      <rPr>
        <vertAlign val="superscript"/>
        <sz val="11"/>
        <rFont val="ＭＳ Ｐ明朝"/>
        <family val="1"/>
        <charset val="128"/>
      </rPr>
      <t>-1</t>
    </r>
    <phoneticPr fontId="3"/>
  </si>
  <si>
    <r>
      <t>[        ]min</t>
    </r>
    <r>
      <rPr>
        <vertAlign val="superscript"/>
        <sz val="11"/>
        <rFont val="ＭＳ Ｐ明朝"/>
        <family val="1"/>
        <charset val="128"/>
      </rPr>
      <t>-1</t>
    </r>
    <phoneticPr fontId="3"/>
  </si>
  <si>
    <t>幅[        ]m×長さ[        ]m</t>
    <rPh sb="0" eb="1">
      <t>ハバ</t>
    </rPh>
    <rPh sb="13" eb="14">
      <t>ナガ</t>
    </rPh>
    <phoneticPr fontId="3"/>
  </si>
  <si>
    <t>第1管理区域の基準</t>
    <rPh sb="7" eb="9">
      <t>キジュン</t>
    </rPh>
    <phoneticPr fontId="3"/>
  </si>
  <si>
    <t>2.2　全体動線計画</t>
    <phoneticPr fontId="3"/>
  </si>
  <si>
    <t>2.1　全体配置図</t>
    <rPh sb="4" eb="6">
      <t>ゼンタイ</t>
    </rPh>
    <rPh sb="6" eb="8">
      <t>ハイチ</t>
    </rPh>
    <rPh sb="8" eb="9">
      <t>ズ</t>
    </rPh>
    <phoneticPr fontId="3"/>
  </si>
  <si>
    <t>2.3　各階機器配置図、断面図</t>
    <rPh sb="12" eb="15">
      <t>ダンメンズ</t>
    </rPh>
    <phoneticPr fontId="3"/>
  </si>
  <si>
    <t>2.4　フローシート</t>
    <phoneticPr fontId="3"/>
  </si>
  <si>
    <t>2.5　焼却炉築炉構造図，断面図</t>
    <rPh sb="4" eb="6">
      <t>ショウキャク</t>
    </rPh>
    <rPh sb="6" eb="7">
      <t>ロ</t>
    </rPh>
    <rPh sb="7" eb="8">
      <t>チク</t>
    </rPh>
    <rPh sb="8" eb="9">
      <t>ロ</t>
    </rPh>
    <rPh sb="9" eb="12">
      <t>コウゾウズ</t>
    </rPh>
    <rPh sb="13" eb="16">
      <t>ダンメンズ</t>
    </rPh>
    <phoneticPr fontId="3"/>
  </si>
  <si>
    <t>2.6　焼却装置組立図</t>
    <rPh sb="4" eb="6">
      <t>ショウキャク</t>
    </rPh>
    <rPh sb="6" eb="8">
      <t>ソウチ</t>
    </rPh>
    <rPh sb="8" eb="11">
      <t>クミタテズ</t>
    </rPh>
    <phoneticPr fontId="3"/>
  </si>
  <si>
    <t>2.7　煙突組立図及び姿図</t>
    <rPh sb="4" eb="6">
      <t>エントツ</t>
    </rPh>
    <rPh sb="6" eb="9">
      <t>クミタテズ</t>
    </rPh>
    <rPh sb="9" eb="10">
      <t>オヨ</t>
    </rPh>
    <rPh sb="11" eb="12">
      <t>スガタ</t>
    </rPh>
    <rPh sb="12" eb="13">
      <t>ズ</t>
    </rPh>
    <phoneticPr fontId="3"/>
  </si>
  <si>
    <t>2.8　炉内及び通過ガス温度分布図</t>
    <rPh sb="4" eb="6">
      <t>ロナイ</t>
    </rPh>
    <rPh sb="6" eb="7">
      <t>オヨ</t>
    </rPh>
    <rPh sb="8" eb="10">
      <t>ツウカ</t>
    </rPh>
    <rPh sb="12" eb="14">
      <t>オンド</t>
    </rPh>
    <rPh sb="14" eb="17">
      <t>ブンプズ</t>
    </rPh>
    <phoneticPr fontId="3"/>
  </si>
  <si>
    <t>2.9　中央制御システム構成図</t>
    <rPh sb="4" eb="6">
      <t>チュウオウ</t>
    </rPh>
    <rPh sb="6" eb="8">
      <t>セイギョ</t>
    </rPh>
    <rPh sb="12" eb="15">
      <t>コウセイズ</t>
    </rPh>
    <phoneticPr fontId="3"/>
  </si>
  <si>
    <t>2.10　電気設備主要回路単線系統図</t>
    <rPh sb="5" eb="7">
      <t>デンキ</t>
    </rPh>
    <rPh sb="7" eb="9">
      <t>セツビ</t>
    </rPh>
    <rPh sb="9" eb="11">
      <t>シュヨウ</t>
    </rPh>
    <rPh sb="11" eb="13">
      <t>カイロ</t>
    </rPh>
    <rPh sb="13" eb="15">
      <t>タンセン</t>
    </rPh>
    <rPh sb="15" eb="18">
      <t>ケイトウズ</t>
    </rPh>
    <phoneticPr fontId="3"/>
  </si>
  <si>
    <t>2.11　施設全体鳥瞰図</t>
    <rPh sb="5" eb="7">
      <t>シセツ</t>
    </rPh>
    <rPh sb="7" eb="9">
      <t>ゼンタイ</t>
    </rPh>
    <rPh sb="9" eb="12">
      <t>チョウカンズ</t>
    </rPh>
    <phoneticPr fontId="3"/>
  </si>
  <si>
    <t>2.12　建築概要表，仕上表（工場棟，事務所棟，計量棟，車庫棟）</t>
    <rPh sb="5" eb="7">
      <t>ケンチク</t>
    </rPh>
    <rPh sb="7" eb="9">
      <t>ガイヨウ</t>
    </rPh>
    <rPh sb="9" eb="10">
      <t>ヒョウ</t>
    </rPh>
    <rPh sb="11" eb="13">
      <t>シア</t>
    </rPh>
    <rPh sb="13" eb="14">
      <t>ヒョウ</t>
    </rPh>
    <rPh sb="15" eb="17">
      <t>コウジョウ</t>
    </rPh>
    <rPh sb="17" eb="18">
      <t>トウ</t>
    </rPh>
    <rPh sb="19" eb="21">
      <t>ジム</t>
    </rPh>
    <rPh sb="21" eb="22">
      <t>ショ</t>
    </rPh>
    <rPh sb="22" eb="23">
      <t>トウ</t>
    </rPh>
    <rPh sb="24" eb="26">
      <t>ケイリョウ</t>
    </rPh>
    <rPh sb="26" eb="27">
      <t>トウ</t>
    </rPh>
    <rPh sb="28" eb="30">
      <t>シャコ</t>
    </rPh>
    <rPh sb="30" eb="31">
      <t>トウ</t>
    </rPh>
    <phoneticPr fontId="3"/>
  </si>
  <si>
    <t>2.13　建築一般図（工場棟，事務所棟，計量棟，車庫棟）</t>
    <rPh sb="5" eb="7">
      <t>ケンチク</t>
    </rPh>
    <rPh sb="7" eb="9">
      <t>イッパン</t>
    </rPh>
    <rPh sb="9" eb="10">
      <t>ズ</t>
    </rPh>
    <phoneticPr fontId="3"/>
  </si>
  <si>
    <t>2.14　資機材の搬入計画図</t>
    <rPh sb="5" eb="8">
      <t>シキザイ</t>
    </rPh>
    <rPh sb="9" eb="11">
      <t>ハンニュウ</t>
    </rPh>
    <rPh sb="11" eb="13">
      <t>ケイカク</t>
    </rPh>
    <rPh sb="13" eb="14">
      <t>ズ</t>
    </rPh>
    <phoneticPr fontId="3"/>
  </si>
  <si>
    <t>2.15　その他必要な図面</t>
    <rPh sb="7" eb="8">
      <t>タ</t>
    </rPh>
    <rPh sb="8" eb="10">
      <t>ヒツヨウ</t>
    </rPh>
    <rPh sb="11" eb="13">
      <t>ズメン</t>
    </rPh>
    <phoneticPr fontId="3"/>
  </si>
  <si>
    <t>1.1　各設備概要説明図書</t>
    <phoneticPr fontId="3"/>
  </si>
  <si>
    <t>1.3　準拠する規格又は法令等</t>
    <rPh sb="4" eb="6">
      <t>ジュンキョ</t>
    </rPh>
    <rPh sb="8" eb="10">
      <t>キカク</t>
    </rPh>
    <rPh sb="10" eb="11">
      <t>マタ</t>
    </rPh>
    <rPh sb="12" eb="15">
      <t>ホウレイトウ</t>
    </rPh>
    <phoneticPr fontId="3"/>
  </si>
  <si>
    <t>1.4　労働安全衛生対策</t>
    <phoneticPr fontId="3"/>
  </si>
  <si>
    <t>1.5　公害防止対策</t>
    <rPh sb="4" eb="6">
      <t>コウガイ</t>
    </rPh>
    <rPh sb="6" eb="8">
      <t>ボウシ</t>
    </rPh>
    <rPh sb="8" eb="9">
      <t>タイ</t>
    </rPh>
    <rPh sb="9" eb="10">
      <t>サク</t>
    </rPh>
    <phoneticPr fontId="3"/>
  </si>
  <si>
    <t>1.6　主要機器の耐用年数</t>
    <rPh sb="4" eb="6">
      <t>シュヨウ</t>
    </rPh>
    <rPh sb="6" eb="8">
      <t>キキ</t>
    </rPh>
    <rPh sb="9" eb="11">
      <t>タイヨウ</t>
    </rPh>
    <rPh sb="11" eb="13">
      <t>ネンスウ</t>
    </rPh>
    <phoneticPr fontId="3"/>
  </si>
  <si>
    <t>1.7　アフターサービス体制</t>
    <rPh sb="12" eb="14">
      <t>タイセイ</t>
    </rPh>
    <phoneticPr fontId="3"/>
  </si>
  <si>
    <t>1.8　受注実績表</t>
    <rPh sb="4" eb="6">
      <t>ジュチュウ</t>
    </rPh>
    <rPh sb="6" eb="8">
      <t>ジッセキ</t>
    </rPh>
    <rPh sb="8" eb="9">
      <t>ヒョウ</t>
    </rPh>
    <phoneticPr fontId="3"/>
  </si>
  <si>
    <t>1.9　主要な使用特許リスト</t>
    <rPh sb="4" eb="6">
      <t>シュヨウ</t>
    </rPh>
    <rPh sb="7" eb="9">
      <t>シヨウ</t>
    </rPh>
    <rPh sb="9" eb="11">
      <t>トッキョ</t>
    </rPh>
    <phoneticPr fontId="3"/>
  </si>
  <si>
    <t>1.10　主要機器メーカリスト</t>
    <rPh sb="5" eb="7">
      <t>シュヨウ</t>
    </rPh>
    <rPh sb="7" eb="9">
      <t>キキ</t>
    </rPh>
    <phoneticPr fontId="3"/>
  </si>
  <si>
    <t>1.11　見学者説明計画</t>
    <rPh sb="5" eb="8">
      <t>ケンガクシャ</t>
    </rPh>
    <rPh sb="8" eb="10">
      <t>セツメイ</t>
    </rPh>
    <rPh sb="10" eb="12">
      <t xml:space="preserve">
_x0000_墯橱</t>
    </rPh>
    <phoneticPr fontId="3"/>
  </si>
  <si>
    <t>4.4　環境管理計画</t>
    <rPh sb="3" eb="5">
      <t>カンキョウ</t>
    </rPh>
    <rPh sb="5" eb="7">
      <t>カンリ</t>
    </rPh>
    <rPh sb="7" eb="9">
      <t>ケイカク</t>
    </rPh>
    <phoneticPr fontId="3"/>
  </si>
  <si>
    <t>【図面】様式自由
　　　　資料サイズ：A3判
【説明書】様式自由
　　      資料サイズ：A4判</t>
    <phoneticPr fontId="3"/>
  </si>
  <si>
    <t>4.5　機器取扱に必要な資格者リスト</t>
    <rPh sb="4" eb="6">
      <t>キキ</t>
    </rPh>
    <rPh sb="6" eb="8">
      <t>トリアツカイ</t>
    </rPh>
    <rPh sb="9" eb="11">
      <t>ヒツヨウ</t>
    </rPh>
    <rPh sb="12" eb="15">
      <t>シカクシャ</t>
    </rPh>
    <phoneticPr fontId="3"/>
  </si>
  <si>
    <t>４　施設運営計画説明書</t>
    <phoneticPr fontId="3"/>
  </si>
  <si>
    <t>1　ごみ焼却施設整備概要説明図書</t>
    <rPh sb="4" eb="6">
      <t>ショウキャク</t>
    </rPh>
    <rPh sb="6" eb="8">
      <t>シセツ</t>
    </rPh>
    <rPh sb="8" eb="10">
      <t>セイビ</t>
    </rPh>
    <rPh sb="10" eb="12">
      <t>ガイヨウ</t>
    </rPh>
    <rPh sb="12" eb="14">
      <t>セツメイ</t>
    </rPh>
    <rPh sb="14" eb="16">
      <t>トショ</t>
    </rPh>
    <phoneticPr fontId="3"/>
  </si>
  <si>
    <t>　3.4　助燃装置</t>
    <rPh sb="6" eb="7">
      <t>ネン</t>
    </rPh>
    <phoneticPr fontId="3"/>
  </si>
  <si>
    <t>1)　助燃油貯留槽</t>
    <rPh sb="4" eb="5">
      <t>ネン</t>
    </rPh>
    <phoneticPr fontId="3"/>
  </si>
  <si>
    <t>2)　助燃油移送ポンプ</t>
    <rPh sb="4" eb="5">
      <t>ネン</t>
    </rPh>
    <phoneticPr fontId="3"/>
  </si>
  <si>
    <t>幅[      ]m×長さ[      ]m</t>
    <phoneticPr fontId="3"/>
  </si>
  <si>
    <t>幅[      ]m×奥行[      ]m×高さ[      ]m</t>
    <rPh sb="11" eb="13">
      <t>オクユ</t>
    </rPh>
    <rPh sb="23" eb="24">
      <t>タカ</t>
    </rPh>
    <phoneticPr fontId="3"/>
  </si>
  <si>
    <t>幅[      ]m×長さ[      ]m</t>
    <rPh sb="0" eb="1">
      <t>ハバ</t>
    </rPh>
    <phoneticPr fontId="3"/>
  </si>
  <si>
    <t>内径[        ]m×長さ[        ]m</t>
    <rPh sb="0" eb="2">
      <t>ナイケイ</t>
    </rPh>
    <rPh sb="14" eb="15">
      <t>ナガ</t>
    </rPh>
    <phoneticPr fontId="3"/>
  </si>
  <si>
    <t>[        ]m×[        ]m</t>
    <phoneticPr fontId="3"/>
  </si>
  <si>
    <t>幅[        ]m×奥行[        ]m×深さ[        ]m</t>
    <rPh sb="0" eb="1">
      <t>ハバ</t>
    </rPh>
    <rPh sb="13" eb="15">
      <t>オクユキ</t>
    </rPh>
    <rPh sb="27" eb="28">
      <t>フカ</t>
    </rPh>
    <phoneticPr fontId="3"/>
  </si>
  <si>
    <t>[      ]㎜×長さ[      ]㎜</t>
    <phoneticPr fontId="3"/>
  </si>
  <si>
    <t>[        ]mm×長さ[        ]㎜</t>
    <rPh sb="13" eb="14">
      <t>ナガ</t>
    </rPh>
    <phoneticPr fontId="3"/>
  </si>
  <si>
    <t>総重量･車空重量･ごみ種別(自治体別、収集地域別)･ごみ重量･年月日･時刻･車両通し番号･事業系･家庭系･その他必要な項目[　　　]</t>
    <rPh sb="0" eb="1">
      <t>ソウ</t>
    </rPh>
    <rPh sb="1" eb="3">
      <t>ジュウリョウ</t>
    </rPh>
    <rPh sb="4" eb="5">
      <t>クルマ</t>
    </rPh>
    <rPh sb="5" eb="6">
      <t>ア</t>
    </rPh>
    <rPh sb="6" eb="8">
      <t>ジュウリョウ</t>
    </rPh>
    <rPh sb="11" eb="13">
      <t>シュベツ</t>
    </rPh>
    <rPh sb="28" eb="30">
      <t>ジュウリョウ</t>
    </rPh>
    <rPh sb="31" eb="34">
      <t>ネンガッピ</t>
    </rPh>
    <rPh sb="35" eb="37">
      <t>ジコク</t>
    </rPh>
    <rPh sb="38" eb="40">
      <t>シャリョウ</t>
    </rPh>
    <rPh sb="40" eb="41">
      <t>トオ</t>
    </rPh>
    <rPh sb="42" eb="44">
      <t>バンゴウ</t>
    </rPh>
    <rPh sb="45" eb="47">
      <t>ジギョウ</t>
    </rPh>
    <rPh sb="47" eb="48">
      <t>ケイ</t>
    </rPh>
    <rPh sb="49" eb="51">
      <t>カテイ</t>
    </rPh>
    <rPh sb="51" eb="52">
      <t>ケイ</t>
    </rPh>
    <rPh sb="55" eb="56">
      <t>タ</t>
    </rPh>
    <rPh sb="56" eb="58">
      <t>ヒツヨウ</t>
    </rPh>
    <rPh sb="59" eb="61">
      <t>コウモク</t>
    </rPh>
    <phoneticPr fontId="3"/>
  </si>
  <si>
    <t>計量装置１台、データ処理装置１台、カード800枚･読取装置、ブランクカード情報入力装置、通話設備、カメラ、その他必要な機器[　　　]</t>
    <rPh sb="55" eb="56">
      <t>タ</t>
    </rPh>
    <rPh sb="56" eb="58">
      <t>ヒツヨウ</t>
    </rPh>
    <rPh sb="59" eb="61">
      <t>キキ</t>
    </rPh>
    <phoneticPr fontId="3"/>
  </si>
  <si>
    <t>[        ]kg、[        ]㎥</t>
    <phoneticPr fontId="3"/>
  </si>
  <si>
    <t>1式</t>
    <rPh sb="1" eb="2">
      <t>シキ</t>
    </rPh>
    <phoneticPr fontId="3"/>
  </si>
  <si>
    <t>２基分</t>
    <rPh sb="1" eb="2">
      <t>キ</t>
    </rPh>
    <rPh sb="2" eb="3">
      <t>ブン</t>
    </rPh>
    <phoneticPr fontId="3"/>
  </si>
  <si>
    <t>２基分</t>
    <rPh sb="1" eb="2">
      <t>キ</t>
    </rPh>
    <phoneticPr fontId="3"/>
  </si>
  <si>
    <t>[        ]L/min</t>
  </si>
  <si>
    <t>[        ]L /min</t>
  </si>
  <si>
    <t>[        ]kL</t>
  </si>
  <si>
    <t>[        ]L/h</t>
  </si>
  <si>
    <t>希釈水槽･原水槽[        ]L ([        ]日分以上)</t>
    <rPh sb="0" eb="2">
      <t>キシャク</t>
    </rPh>
    <rPh sb="2" eb="4">
      <t>スイソウ</t>
    </rPh>
    <rPh sb="5" eb="7">
      <t>ゲンスイ</t>
    </rPh>
    <rPh sb="7" eb="8">
      <t>ソウ</t>
    </rPh>
    <rPh sb="31" eb="32">
      <t>ニチ</t>
    </rPh>
    <rPh sb="32" eb="33">
      <t>ブン</t>
    </rPh>
    <rPh sb="33" eb="35">
      <t>イジョウ</t>
    </rPh>
    <phoneticPr fontId="3"/>
  </si>
  <si>
    <t>[        ]L /h</t>
  </si>
  <si>
    <t>[        ]mg/L以下 (SiO2として)</t>
    <rPh sb="14" eb="16">
      <t>イカ</t>
    </rPh>
    <phoneticPr fontId="3"/>
  </si>
  <si>
    <t>[        ]mg/L</t>
  </si>
  <si>
    <t>[        ]g/L</t>
  </si>
  <si>
    <t>[        ]L</t>
  </si>
  <si>
    <t>貯水能力</t>
    <rPh sb="0" eb="2">
      <t>チョスイ</t>
    </rPh>
    <rPh sb="2" eb="4">
      <t>ノウリョク</t>
    </rPh>
    <phoneticPr fontId="3"/>
  </si>
  <si>
    <t>ステンレス鋼鋳鋼品</t>
    <rPh sb="5" eb="6">
      <t>コウ</t>
    </rPh>
    <rPh sb="6" eb="8">
      <t>チュウコウ</t>
    </rPh>
    <rPh sb="8" eb="9">
      <t>シナ</t>
    </rPh>
    <phoneticPr fontId="3"/>
  </si>
  <si>
    <t>資料６水質検査結果を参照のこと</t>
    <rPh sb="0" eb="2">
      <t>シリョウ</t>
    </rPh>
    <rPh sb="3" eb="5">
      <t>スイシツ</t>
    </rPh>
    <rPh sb="5" eb="7">
      <t>ケンサ</t>
    </rPh>
    <rPh sb="7" eb="9">
      <t>ケッカ</t>
    </rPh>
    <rPh sb="10" eb="12">
      <t>サンショウ</t>
    </rPh>
    <phoneticPr fontId="3"/>
  </si>
  <si>
    <t>１式
塩酸貯槽･塩酸計量槽･塩酸ガス吸収装置･塩素注入装置・苛性ソーダ貯槽･苛性ソーダ計量槽･苛性ソーダ注入装置･純水排液移送ポンプ･純水排液槽等</t>
    <rPh sb="1" eb="2">
      <t>シキ</t>
    </rPh>
    <rPh sb="23" eb="25">
      <t>エンソ</t>
    </rPh>
    <rPh sb="25" eb="27">
      <t>チュウニュウ</t>
    </rPh>
    <rPh sb="27" eb="29">
      <t>ソウチ</t>
    </rPh>
    <phoneticPr fontId="3"/>
  </si>
  <si>
    <t>復水タンク液位による自動制御</t>
    <rPh sb="0" eb="2">
      <t>フクスイ</t>
    </rPh>
    <rPh sb="5" eb="6">
      <t>エキ</t>
    </rPh>
    <rPh sb="6" eb="7">
      <t>クライ</t>
    </rPh>
    <rPh sb="10" eb="12">
      <t>ジドウ</t>
    </rPh>
    <rPh sb="12" eb="14">
      <t>セイギョ</t>
    </rPh>
    <phoneticPr fontId="3"/>
  </si>
  <si>
    <t>耐火物</t>
    <phoneticPr fontId="3"/>
  </si>
  <si>
    <t>ケーシング</t>
    <phoneticPr fontId="3"/>
  </si>
  <si>
    <t>水銀除去率</t>
    <rPh sb="0" eb="2">
      <t>スイギン</t>
    </rPh>
    <rPh sb="2" eb="4">
      <t>ジョキョ</t>
    </rPh>
    <rPh sb="4" eb="5">
      <t>リツ</t>
    </rPh>
    <phoneticPr fontId="3"/>
  </si>
  <si>
    <t>[        ]</t>
    <phoneticPr fontId="3"/>
  </si>
  <si>
    <t>[        ]㎥  (基準ごみ質時使用量の[        ]日分以上)</t>
    <phoneticPr fontId="3"/>
  </si>
  <si>
    <t>濃度： 乾きガス酸素濃度12％換算値</t>
    <rPh sb="0" eb="2">
      <t>ノウド</t>
    </rPh>
    <rPh sb="4" eb="5">
      <t>カワ</t>
    </rPh>
    <rPh sb="8" eb="10">
      <t>サンソ</t>
    </rPh>
    <rPh sb="10" eb="12">
      <t>ノウド</t>
    </rPh>
    <rPh sb="15" eb="17">
      <t>カンサン</t>
    </rPh>
    <rPh sb="17" eb="18">
      <t>チ</t>
    </rPh>
    <phoneticPr fontId="3"/>
  </si>
  <si>
    <t>減圧減温式</t>
    <rPh sb="2" eb="4">
      <t>ゲンオン</t>
    </rPh>
    <rPh sb="4" eb="5">
      <t>シキ</t>
    </rPh>
    <phoneticPr fontId="3"/>
  </si>
  <si>
    <t>[        ]基/炉（交互運転）</t>
    <rPh sb="10" eb="11">
      <t>キ</t>
    </rPh>
    <rPh sb="12" eb="13">
      <t>ロ</t>
    </rPh>
    <rPh sb="14" eb="16">
      <t>コウゴ</t>
    </rPh>
    <rPh sb="16" eb="18">
      <t>ウンテン</t>
    </rPh>
    <phoneticPr fontId="3"/>
  </si>
  <si>
    <t>[        ]℃（常用）</t>
    <rPh sb="12" eb="14">
      <t>ジョウヨウ</t>
    </rPh>
    <phoneticPr fontId="3"/>
  </si>
  <si>
    <t>[        ] (ケーシング厚[        ]mm)（摺動部厚[　　　]mm）</t>
    <phoneticPr fontId="3"/>
  </si>
  <si>
    <t>２軸パドルミキサー式</t>
    <rPh sb="1" eb="2">
      <t>ジク</t>
    </rPh>
    <rPh sb="9" eb="10">
      <t>シキ</t>
    </rPh>
    <phoneticPr fontId="3"/>
  </si>
  <si>
    <t>AC単相二線式、210－105Ｖ</t>
    <rPh sb="2" eb="3">
      <t>タン</t>
    </rPh>
    <rPh sb="4" eb="5">
      <t>ニ</t>
    </rPh>
    <rPh sb="5" eb="6">
      <t>セン</t>
    </rPh>
    <phoneticPr fontId="3"/>
  </si>
  <si>
    <t>一次6.6KV×二次210V-105V</t>
    <phoneticPr fontId="3"/>
  </si>
  <si>
    <t>鋼板製屋内閉鎖垂直自立盤</t>
    <rPh sb="11" eb="12">
      <t>バン</t>
    </rPh>
    <phoneticPr fontId="3"/>
  </si>
  <si>
    <t>3φ</t>
    <phoneticPr fontId="3"/>
  </si>
  <si>
    <t>[        ]ｋPaG</t>
    <phoneticPr fontId="3"/>
  </si>
  <si>
    <t>数　量</t>
    <phoneticPr fontId="3"/>
  </si>
  <si>
    <t>設置場所</t>
    <phoneticPr fontId="3"/>
  </si>
  <si>
    <t>主要項目(１基につき)</t>
    <phoneticPr fontId="3"/>
  </si>
  <si>
    <t>　13.8　エアシャワー</t>
    <phoneticPr fontId="3"/>
  </si>
  <si>
    <t>鉄筋コンクリート打放し、ALC板取付の上弾性吹付けタイル</t>
    <rPh sb="8" eb="9">
      <t>ウ</t>
    </rPh>
    <rPh sb="9" eb="10">
      <t>ハナ</t>
    </rPh>
    <rPh sb="15" eb="16">
      <t>イタ</t>
    </rPh>
    <rPh sb="16" eb="18">
      <t>トリツケ</t>
    </rPh>
    <rPh sb="19" eb="20">
      <t>ウエ</t>
    </rPh>
    <rPh sb="20" eb="22">
      <t>ダンセイ</t>
    </rPh>
    <rPh sb="22" eb="23">
      <t>フ</t>
    </rPh>
    <rPh sb="23" eb="24">
      <t>ツ</t>
    </rPh>
    <phoneticPr fontId="3"/>
  </si>
  <si>
    <t>高　さ（1.1ｍ以上）</t>
    <rPh sb="0" eb="1">
      <t>タカ</t>
    </rPh>
    <rPh sb="8" eb="10">
      <t>イジョウ</t>
    </rPh>
    <phoneticPr fontId="3"/>
  </si>
  <si>
    <t>外壁レンガ風</t>
    <rPh sb="0" eb="2">
      <t>ガイヘキ</t>
    </rPh>
    <rPh sb="5" eb="6">
      <t>フウ</t>
    </rPh>
    <phoneticPr fontId="3"/>
  </si>
  <si>
    <t>切妻屋根</t>
    <rPh sb="0" eb="2">
      <t>キリヅマ</t>
    </rPh>
    <rPh sb="2" eb="4">
      <t>ヤネ</t>
    </rPh>
    <phoneticPr fontId="3"/>
  </si>
  <si>
    <t>レンガ風</t>
    <rPh sb="3" eb="4">
      <t>フウ</t>
    </rPh>
    <phoneticPr fontId="3"/>
  </si>
  <si>
    <t>耐食性</t>
    <rPh sb="0" eb="3">
      <t>タイショクセイ</t>
    </rPh>
    <phoneticPr fontId="3"/>
  </si>
  <si>
    <t>組合事務室</t>
    <rPh sb="0" eb="2">
      <t>クミアイ</t>
    </rPh>
    <rPh sb="2" eb="5">
      <t>ジムシツ</t>
    </rPh>
    <phoneticPr fontId="3"/>
  </si>
  <si>
    <t>最大高さ（煙突除く）</t>
    <rPh sb="0" eb="2">
      <t>サイダイ</t>
    </rPh>
    <rPh sb="2" eb="3">
      <t>タカ</t>
    </rPh>
    <rPh sb="5" eb="7">
      <t>エントツ</t>
    </rPh>
    <rPh sb="7" eb="8">
      <t>ノゾ</t>
    </rPh>
    <phoneticPr fontId="3"/>
  </si>
  <si>
    <t>組合職員関係諸室</t>
    <rPh sb="0" eb="2">
      <t>クミアイ</t>
    </rPh>
    <rPh sb="2" eb="4">
      <t>ショクイン</t>
    </rPh>
    <rPh sb="4" eb="6">
      <t>カンケイ</t>
    </rPh>
    <rPh sb="6" eb="7">
      <t>ショ</t>
    </rPh>
    <rPh sb="7" eb="8">
      <t>シツ</t>
    </rPh>
    <phoneticPr fontId="3"/>
  </si>
  <si>
    <t>備品室</t>
    <rPh sb="0" eb="2">
      <t>ビヒン</t>
    </rPh>
    <rPh sb="2" eb="3">
      <t>シツ</t>
    </rPh>
    <phoneticPr fontId="3"/>
  </si>
  <si>
    <t>啓発関係諸室</t>
    <rPh sb="0" eb="2">
      <t>ケイハツ</t>
    </rPh>
    <rPh sb="2" eb="4">
      <t>カンケイ</t>
    </rPh>
    <rPh sb="4" eb="5">
      <t>ショ</t>
    </rPh>
    <rPh sb="5" eb="6">
      <t>シツ</t>
    </rPh>
    <phoneticPr fontId="3"/>
  </si>
  <si>
    <t>備品保管室</t>
    <rPh sb="0" eb="2">
      <t>ビヒン</t>
    </rPh>
    <rPh sb="2" eb="4">
      <t>ホカン</t>
    </rPh>
    <rPh sb="4" eb="5">
      <t>シツ</t>
    </rPh>
    <phoneticPr fontId="3"/>
  </si>
  <si>
    <t>設置場所</t>
    <phoneticPr fontId="3"/>
  </si>
  <si>
    <t>工場棟の車庫近傍</t>
    <phoneticPr fontId="3"/>
  </si>
  <si>
    <t>4)　インターフォン設備</t>
    <rPh sb="10" eb="12">
      <t>セツビ</t>
    </rPh>
    <phoneticPr fontId="3"/>
  </si>
  <si>
    <t>5)　テレビ共聴設備</t>
    <rPh sb="6" eb="7">
      <t>トモ</t>
    </rPh>
    <rPh sb="7" eb="8">
      <t>チョウ</t>
    </rPh>
    <rPh sb="8" eb="10">
      <t>セツビ</t>
    </rPh>
    <phoneticPr fontId="3"/>
  </si>
  <si>
    <t>6)　時計設備</t>
    <phoneticPr fontId="3"/>
  </si>
  <si>
    <t>7)　無線通信設備</t>
    <rPh sb="3" eb="5">
      <t>ムセン</t>
    </rPh>
    <rPh sb="5" eb="7">
      <t>ツウシン</t>
    </rPh>
    <rPh sb="7" eb="9">
      <t>セツビ</t>
    </rPh>
    <phoneticPr fontId="3"/>
  </si>
  <si>
    <t>8)　インターネット設備</t>
    <phoneticPr fontId="3"/>
  </si>
  <si>
    <t>9)　避雷設備</t>
    <rPh sb="3" eb="5">
      <t>ヒライ</t>
    </rPh>
    <rPh sb="5" eb="7">
      <t>セツビ</t>
    </rPh>
    <phoneticPr fontId="3"/>
  </si>
  <si>
    <t>10)　防犯警備設備</t>
    <rPh sb="4" eb="6">
      <t>ボウハン</t>
    </rPh>
    <rPh sb="6" eb="8">
      <t>ケイビ</t>
    </rPh>
    <rPh sb="8" eb="10">
      <t>セツビ</t>
    </rPh>
    <phoneticPr fontId="3"/>
  </si>
  <si>
    <t>11)　急速充電器設備</t>
    <rPh sb="4" eb="6">
      <t>キュウソク</t>
    </rPh>
    <rPh sb="6" eb="8">
      <t>ジュウデン</t>
    </rPh>
    <rPh sb="8" eb="9">
      <t>キ</t>
    </rPh>
    <rPh sb="9" eb="11">
      <t>セツビ</t>
    </rPh>
    <phoneticPr fontId="3"/>
  </si>
  <si>
    <t>mg/L以下</t>
    <phoneticPr fontId="3"/>
  </si>
  <si>
    <t>mg/L以下</t>
    <rPh sb="4" eb="6">
      <t>イカ</t>
    </rPh>
    <phoneticPr fontId="3"/>
  </si>
  <si>
    <t>有人室(中央制御室･管理室・見学者対応室等）</t>
    <rPh sb="0" eb="2">
      <t>ユウジン</t>
    </rPh>
    <rPh sb="2" eb="3">
      <t>シツ</t>
    </rPh>
    <rPh sb="4" eb="6">
      <t>チュウオウ</t>
    </rPh>
    <rPh sb="6" eb="9">
      <t>セイギョシツ</t>
    </rPh>
    <rPh sb="10" eb="13">
      <t>カンリシツ</t>
    </rPh>
    <rPh sb="14" eb="17">
      <t>ケンガクシャ</t>
    </rPh>
    <rPh sb="17" eb="19">
      <t>タイオウ</t>
    </rPh>
    <rPh sb="19" eb="20">
      <t>シツ</t>
    </rPh>
    <rPh sb="20" eb="21">
      <t>トウ</t>
    </rPh>
    <phoneticPr fontId="3"/>
  </si>
  <si>
    <t>飛灰処理物
（薬剤処理後）</t>
    <rPh sb="0" eb="1">
      <t>ヒ</t>
    </rPh>
    <rPh sb="1" eb="2">
      <t>バイ</t>
    </rPh>
    <rPh sb="2" eb="3">
      <t>トコロ</t>
    </rPh>
    <rPh sb="3" eb="4">
      <t>リ</t>
    </rPh>
    <rPh sb="4" eb="5">
      <t>ブツ</t>
    </rPh>
    <rPh sb="7" eb="9">
      <t>ヤクザイ</t>
    </rPh>
    <rPh sb="9" eb="11">
      <t>ショリ</t>
    </rPh>
    <rPh sb="11" eb="12">
      <t>ゴ</t>
    </rPh>
    <phoneticPr fontId="3"/>
  </si>
  <si>
    <t>ばいじん</t>
    <phoneticPr fontId="3"/>
  </si>
  <si>
    <t>硫黄酸化物</t>
    <phoneticPr fontId="3"/>
  </si>
  <si>
    <t>塩化水素</t>
    <phoneticPr fontId="3"/>
  </si>
  <si>
    <t>窒素酸化物</t>
    <phoneticPr fontId="3"/>
  </si>
  <si>
    <t>水銀</t>
    <rPh sb="0" eb="2">
      <t>スイギン</t>
    </rPh>
    <phoneticPr fontId="3"/>
  </si>
  <si>
    <t>その他必要なポンプ</t>
    <rPh sb="2" eb="3">
      <t>タ</t>
    </rPh>
    <rPh sb="3" eb="5">
      <t>ヒツヨウ</t>
    </rPh>
    <phoneticPr fontId="3"/>
  </si>
  <si>
    <t>その他必要な水槽</t>
    <rPh sb="2" eb="3">
      <t>タ</t>
    </rPh>
    <rPh sb="3" eb="5">
      <t>ヒツヨウ</t>
    </rPh>
    <rPh sb="6" eb="7">
      <t>スイ</t>
    </rPh>
    <rPh sb="7" eb="8">
      <t>ソウ</t>
    </rPh>
    <phoneticPr fontId="3"/>
  </si>
  <si>
    <t>その他必要な槽</t>
    <rPh sb="2" eb="3">
      <t>タ</t>
    </rPh>
    <rPh sb="3" eb="5">
      <t>ヒツヨウ</t>
    </rPh>
    <rPh sb="6" eb="7">
      <t>ソウ</t>
    </rPh>
    <phoneticPr fontId="3"/>
  </si>
  <si>
    <t>その他必要なポンプ及びブロワ</t>
    <rPh sb="2" eb="3">
      <t>タ</t>
    </rPh>
    <rPh sb="3" eb="5">
      <t>ヒツヨウ</t>
    </rPh>
    <rPh sb="9" eb="10">
      <t>オヨ</t>
    </rPh>
    <phoneticPr fontId="3"/>
  </si>
  <si>
    <t>その他必要な塔、機器類</t>
    <rPh sb="2" eb="3">
      <t>タ</t>
    </rPh>
    <rPh sb="3" eb="5">
      <t>ヒツヨウ</t>
    </rPh>
    <rPh sb="6" eb="7">
      <t>トウ</t>
    </rPh>
    <rPh sb="8" eb="11">
      <t>キキルイ</t>
    </rPh>
    <phoneticPr fontId="3"/>
  </si>
  <si>
    <t>排水処理薬剤タンク類仕様（参考）</t>
    <rPh sb="0" eb="2">
      <t>ハイスイ</t>
    </rPh>
    <rPh sb="2" eb="4">
      <t>ショリ</t>
    </rPh>
    <rPh sb="4" eb="6">
      <t>ヤクザイ</t>
    </rPh>
    <rPh sb="9" eb="10">
      <t>ルイ</t>
    </rPh>
    <rPh sb="10" eb="12">
      <t>シヨウ</t>
    </rPh>
    <rPh sb="13" eb="15">
      <t>サンコウ</t>
    </rPh>
    <phoneticPr fontId="3"/>
  </si>
  <si>
    <t>その他必要なもの</t>
    <rPh sb="2" eb="3">
      <t>タ</t>
    </rPh>
    <rPh sb="3" eb="5">
      <t>ヒツヨウ</t>
    </rPh>
    <phoneticPr fontId="3"/>
  </si>
  <si>
    <t>その他必要な箇所</t>
    <rPh sb="2" eb="3">
      <t>タ</t>
    </rPh>
    <rPh sb="3" eb="5">
      <t>ヒツヨウ</t>
    </rPh>
    <rPh sb="6" eb="8">
      <t>カショ</t>
    </rPh>
    <phoneticPr fontId="3"/>
  </si>
  <si>
    <t>空気調和条件（参考）</t>
    <rPh sb="0" eb="2">
      <t>クウキ</t>
    </rPh>
    <rPh sb="2" eb="4">
      <t>チョウワ</t>
    </rPh>
    <rPh sb="4" eb="6">
      <t>ジョウケン</t>
    </rPh>
    <rPh sb="7" eb="9">
      <t>サンコウ</t>
    </rPh>
    <phoneticPr fontId="3"/>
  </si>
  <si>
    <t>外気</t>
    <rPh sb="0" eb="2">
      <t>ガイキ</t>
    </rPh>
    <phoneticPr fontId="3"/>
  </si>
  <si>
    <t>温度（℃）</t>
    <rPh sb="0" eb="2">
      <t>オンド</t>
    </rPh>
    <phoneticPr fontId="3"/>
  </si>
  <si>
    <t>湿度（％）</t>
    <rPh sb="0" eb="2">
      <t>シツド</t>
    </rPh>
    <phoneticPr fontId="3"/>
  </si>
  <si>
    <t>温度（℃）</t>
    <rPh sb="0" eb="2">
      <t>オンド</t>
    </rPh>
    <phoneticPr fontId="3"/>
  </si>
  <si>
    <t>湿度（％）</t>
    <rPh sb="0" eb="2">
      <t>シツド</t>
    </rPh>
    <phoneticPr fontId="3"/>
  </si>
  <si>
    <t>備品室</t>
    <rPh sb="0" eb="2">
      <t>ビヒン</t>
    </rPh>
    <rPh sb="2" eb="3">
      <t>シツ</t>
    </rPh>
    <phoneticPr fontId="3"/>
  </si>
  <si>
    <t>湯沸室</t>
    <rPh sb="0" eb="1">
      <t>ユ</t>
    </rPh>
    <rPh sb="2" eb="3">
      <t>シツ</t>
    </rPh>
    <phoneticPr fontId="3"/>
  </si>
  <si>
    <t>備品保管室</t>
    <rPh sb="0" eb="2">
      <t>ビヒン</t>
    </rPh>
    <rPh sb="2" eb="4">
      <t>ホカン</t>
    </rPh>
    <rPh sb="4" eb="5">
      <t>シツ</t>
    </rPh>
    <phoneticPr fontId="3"/>
  </si>
  <si>
    <t>[        ]℃</t>
    <phoneticPr fontId="3"/>
  </si>
  <si>
    <t>[        ]℃（エコノマイザ入口）</t>
    <rPh sb="18" eb="20">
      <t>イリグチ</t>
    </rPh>
    <phoneticPr fontId="3"/>
  </si>
  <si>
    <t>[        ]基 (交互運転)</t>
    <rPh sb="13" eb="15">
      <t>コウゴ</t>
    </rPh>
    <rPh sb="15" eb="17">
      <t>ウンテン</t>
    </rPh>
    <phoneticPr fontId="3"/>
  </si>
  <si>
    <t>薬剤漏洩対策</t>
    <rPh sb="0" eb="2">
      <t>ヤクザイ</t>
    </rPh>
    <rPh sb="2" eb="4">
      <t>ロウエイ</t>
    </rPh>
    <rPh sb="4" eb="6">
      <t>タイサク</t>
    </rPh>
    <phoneticPr fontId="3"/>
  </si>
  <si>
    <t>⑦　試運転計画（運転指導計画含む）</t>
    <rPh sb="2" eb="5">
      <t>シウンテン</t>
    </rPh>
    <rPh sb="5" eb="7">
      <t>ケイカク</t>
    </rPh>
    <rPh sb="8" eb="9">
      <t>ウン</t>
    </rPh>
    <rPh sb="9" eb="10">
      <t>テン</t>
    </rPh>
    <rPh sb="10" eb="12">
      <t>シドウ</t>
    </rPh>
    <rPh sb="12" eb="14">
      <t>ケイカク</t>
    </rPh>
    <rPh sb="14" eb="15">
      <t>フク</t>
    </rPh>
    <phoneticPr fontId="3"/>
  </si>
  <si>
    <t>⑧　その他の施工に関する計画</t>
    <rPh sb="2" eb="5">
      <t>ソノタ</t>
    </rPh>
    <rPh sb="6" eb="8">
      <t>セコウ</t>
    </rPh>
    <rPh sb="9" eb="10">
      <t>カン</t>
    </rPh>
    <rPh sb="12" eb="14">
      <t>ケイカク</t>
    </rPh>
    <phoneticPr fontId="3"/>
  </si>
  <si>
    <t>⑥　地元貢献計画</t>
    <rPh sb="2" eb="4">
      <t>ジモト</t>
    </rPh>
    <rPh sb="4" eb="6">
      <t>コウケン</t>
    </rPh>
    <rPh sb="6" eb="8">
      <t>ケイカク</t>
    </rPh>
    <phoneticPr fontId="3"/>
  </si>
  <si>
    <t>様式自由
資料サイズ：A4判</t>
    <phoneticPr fontId="3"/>
  </si>
  <si>
    <t>4.7　維持管理概要説明書</t>
    <rPh sb="4" eb="6">
      <t>イジ</t>
    </rPh>
    <rPh sb="6" eb="8">
      <t>カンリ</t>
    </rPh>
    <rPh sb="8" eb="10">
      <t>ガイヨウ</t>
    </rPh>
    <rPh sb="10" eb="12">
      <t>セツメイ</t>
    </rPh>
    <rPh sb="12" eb="13">
      <t>ショ</t>
    </rPh>
    <phoneticPr fontId="3"/>
  </si>
  <si>
    <t>4.6　地元貢献計画</t>
    <rPh sb="4" eb="6">
      <t>ジモト</t>
    </rPh>
    <rPh sb="6" eb="8">
      <t>コウケン</t>
    </rPh>
    <rPh sb="8" eb="10">
      <t>ケイカク</t>
    </rPh>
    <phoneticPr fontId="3"/>
  </si>
  <si>
    <t>[        ]mm×長さ[        ]mm</t>
    <rPh sb="13" eb="14">
      <t>ナガ</t>
    </rPh>
    <phoneticPr fontId="3"/>
  </si>
  <si>
    <t>湯沸室</t>
    <phoneticPr fontId="3"/>
  </si>
  <si>
    <t>　再利用(循環)水</t>
    <rPh sb="1" eb="4">
      <t>サイリヨウ</t>
    </rPh>
    <rPh sb="5" eb="7">
      <t>ジュンカン</t>
    </rPh>
    <rPh sb="8" eb="9">
      <t>スイ</t>
    </rPh>
    <phoneticPr fontId="3"/>
  </si>
  <si>
    <t>排水処理槽類仕様（参考）</t>
    <rPh sb="0" eb="2">
      <t>ハイスイ</t>
    </rPh>
    <rPh sb="2" eb="4">
      <t>ショリ</t>
    </rPh>
    <rPh sb="4" eb="5">
      <t>ソウ</t>
    </rPh>
    <rPh sb="5" eb="6">
      <t>ルイ</t>
    </rPh>
    <rPh sb="6" eb="8">
      <t>シヨウ</t>
    </rPh>
    <rPh sb="9" eb="11">
      <t>サンコウ</t>
    </rPh>
    <phoneticPr fontId="3"/>
  </si>
  <si>
    <t>排水処理ポンプ・ブロワ類仕様（参考）</t>
    <rPh sb="0" eb="2">
      <t>ハイスイ</t>
    </rPh>
    <rPh sb="2" eb="4">
      <t>ショリ</t>
    </rPh>
    <rPh sb="11" eb="12">
      <t>ルイ</t>
    </rPh>
    <rPh sb="12" eb="14">
      <t>シヨウ</t>
    </rPh>
    <rPh sb="15" eb="17">
      <t>サンコウ</t>
    </rPh>
    <phoneticPr fontId="3"/>
  </si>
  <si>
    <t>排水処理塔、機器類仕様（参考）</t>
    <rPh sb="0" eb="2">
      <t>ハイスイ</t>
    </rPh>
    <rPh sb="2" eb="4">
      <t>ショリ</t>
    </rPh>
    <rPh sb="4" eb="5">
      <t>トウ</t>
    </rPh>
    <rPh sb="6" eb="9">
      <t>キキルイ</t>
    </rPh>
    <rPh sb="9" eb="11">
      <t>シヨウ</t>
    </rPh>
    <rPh sb="12" eb="14">
      <t>サンコウ</t>
    </rPh>
    <phoneticPr fontId="3"/>
  </si>
  <si>
    <t>操作方式等</t>
    <rPh sb="4" eb="5">
      <t>トウ</t>
    </rPh>
    <phoneticPr fontId="3"/>
  </si>
  <si>
    <t>薬品受入方法</t>
    <rPh sb="0" eb="2">
      <t>ヤクヒン</t>
    </rPh>
    <rPh sb="2" eb="4">
      <t>ウケイレ</t>
    </rPh>
    <rPh sb="4" eb="6">
      <t>ホウホウ</t>
    </rPh>
    <phoneticPr fontId="3"/>
  </si>
  <si>
    <t>その他必要なタンク（槽）</t>
    <rPh sb="2" eb="3">
      <t>タ</t>
    </rPh>
    <rPh sb="3" eb="5">
      <t>ヒツヨウ</t>
    </rPh>
    <rPh sb="10" eb="11">
      <t>ソウ</t>
    </rPh>
    <phoneticPr fontId="3"/>
  </si>
  <si>
    <t>数量(基)</t>
    <phoneticPr fontId="3"/>
  </si>
  <si>
    <t>見学者からも見やすい大きさ</t>
    <rPh sb="0" eb="3">
      <t>ケンガクシャ</t>
    </rPh>
    <rPh sb="6" eb="7">
      <t>ミ</t>
    </rPh>
    <rPh sb="10" eb="11">
      <t>オオ</t>
    </rPh>
    <phoneticPr fontId="3"/>
  </si>
  <si>
    <t>組合事務室</t>
    <rPh sb="0" eb="2">
      <t>クミアイ</t>
    </rPh>
    <phoneticPr fontId="3"/>
  </si>
  <si>
    <t>玄関ホール</t>
    <rPh sb="0" eb="2">
      <t>ゲンカン</t>
    </rPh>
    <phoneticPr fontId="3"/>
  </si>
  <si>
    <t>多目的トイレ</t>
    <rPh sb="0" eb="3">
      <t>タモクテキ</t>
    </rPh>
    <phoneticPr fontId="3"/>
  </si>
  <si>
    <t>トイレ（女）</t>
    <rPh sb="4" eb="5">
      <t>オンナ</t>
    </rPh>
    <phoneticPr fontId="3"/>
  </si>
  <si>
    <t>トイレ（男）</t>
    <rPh sb="4" eb="5">
      <t>オトコ</t>
    </rPh>
    <phoneticPr fontId="3"/>
  </si>
  <si>
    <t>研修室※２</t>
    <phoneticPr fontId="3"/>
  </si>
  <si>
    <r>
      <t>37,000 ㎥</t>
    </r>
    <r>
      <rPr>
        <vertAlign val="subscript"/>
        <sz val="11"/>
        <rFont val="ＭＳ Ｐ明朝"/>
        <family val="1"/>
        <charset val="128"/>
      </rPr>
      <t>N</t>
    </r>
    <r>
      <rPr>
        <sz val="11"/>
        <rFont val="ＭＳ Ｐ明朝"/>
        <family val="1"/>
        <charset val="128"/>
      </rPr>
      <t>/h以下</t>
    </r>
    <phoneticPr fontId="3"/>
  </si>
  <si>
    <r>
      <t>31,000 ㎥</t>
    </r>
    <r>
      <rPr>
        <vertAlign val="subscript"/>
        <sz val="11"/>
        <rFont val="ＭＳ Ｐ明朝"/>
        <family val="1"/>
        <charset val="128"/>
      </rPr>
      <t>N</t>
    </r>
    <r>
      <rPr>
        <sz val="11"/>
        <rFont val="ＭＳ Ｐ明朝"/>
        <family val="1"/>
        <charset val="128"/>
      </rPr>
      <t>/h以下</t>
    </r>
    <phoneticPr fontId="3"/>
  </si>
  <si>
    <r>
      <t>[        ]㎥</t>
    </r>
    <r>
      <rPr>
        <vertAlign val="subscript"/>
        <sz val="11"/>
        <rFont val="ＭＳ Ｐ明朝"/>
        <family val="1"/>
        <charset val="128"/>
      </rPr>
      <t>N</t>
    </r>
    <r>
      <rPr>
        <sz val="11"/>
        <rFont val="ＭＳ Ｐ明朝"/>
        <family val="1"/>
        <charset val="128"/>
      </rPr>
      <t>/min</t>
    </r>
    <phoneticPr fontId="3"/>
  </si>
  <si>
    <r>
      <t>[        ]㎥</t>
    </r>
    <r>
      <rPr>
        <vertAlign val="subscript"/>
        <sz val="11"/>
        <rFont val="ＭＳ Ｐ明朝"/>
        <family val="1"/>
        <charset val="128"/>
      </rPr>
      <t>N</t>
    </r>
    <r>
      <rPr>
        <sz val="11"/>
        <rFont val="ＭＳ Ｐ明朝"/>
        <family val="1"/>
        <charset val="128"/>
      </rPr>
      <t>/h</t>
    </r>
    <phoneticPr fontId="3"/>
  </si>
  <si>
    <r>
      <t>[        ]g/㎥</t>
    </r>
    <r>
      <rPr>
        <vertAlign val="subscript"/>
        <sz val="11"/>
        <rFont val="ＭＳ Ｐ明朝"/>
        <family val="1"/>
        <charset val="128"/>
      </rPr>
      <t>N</t>
    </r>
    <phoneticPr fontId="3"/>
  </si>
  <si>
    <r>
      <t>0.02g/㎥</t>
    </r>
    <r>
      <rPr>
        <vertAlign val="subscript"/>
        <sz val="11"/>
        <rFont val="ＭＳ Ｐ明朝"/>
        <family val="1"/>
        <charset val="128"/>
      </rPr>
      <t>N</t>
    </r>
    <r>
      <rPr>
        <sz val="11"/>
        <rFont val="ＭＳ Ｐ明朝"/>
        <family val="1"/>
        <charset val="128"/>
      </rPr>
      <t>以下</t>
    </r>
    <rPh sb="8" eb="10">
      <t>イカ</t>
    </rPh>
    <phoneticPr fontId="3"/>
  </si>
  <si>
    <r>
      <t>[        ]ng-TEQ/㎥</t>
    </r>
    <r>
      <rPr>
        <vertAlign val="subscript"/>
        <sz val="11"/>
        <rFont val="ＭＳ Ｐ明朝"/>
        <family val="1"/>
        <charset val="128"/>
      </rPr>
      <t>N</t>
    </r>
    <r>
      <rPr>
        <sz val="11"/>
        <rFont val="ＭＳ Ｐ明朝"/>
        <family val="1"/>
        <charset val="128"/>
      </rPr>
      <t xml:space="preserve">  (入口①)</t>
    </r>
    <phoneticPr fontId="3"/>
  </si>
  <si>
    <r>
      <t>[        ]ng-TEQ/㎥</t>
    </r>
    <r>
      <rPr>
        <vertAlign val="subscript"/>
        <sz val="11"/>
        <rFont val="ＭＳ Ｐ明朝"/>
        <family val="1"/>
        <charset val="128"/>
      </rPr>
      <t>N</t>
    </r>
    <r>
      <rPr>
        <sz val="11"/>
        <rFont val="ＭＳ Ｐ明朝"/>
        <family val="1"/>
        <charset val="128"/>
      </rPr>
      <t xml:space="preserve">  (入口②)</t>
    </r>
    <phoneticPr fontId="3"/>
  </si>
  <si>
    <r>
      <t>0.05ng-TEQ/㎥</t>
    </r>
    <r>
      <rPr>
        <vertAlign val="subscript"/>
        <sz val="11"/>
        <rFont val="ＭＳ Ｐ明朝"/>
        <family val="1"/>
        <charset val="128"/>
      </rPr>
      <t>N</t>
    </r>
    <r>
      <rPr>
        <sz val="11"/>
        <rFont val="ＭＳ Ｐ明朝"/>
        <family val="1"/>
        <charset val="128"/>
      </rPr>
      <t>以下 (出口)</t>
    </r>
    <rPh sb="13" eb="15">
      <t>イカ</t>
    </rPh>
    <phoneticPr fontId="3"/>
  </si>
  <si>
    <r>
      <t>[        ]mg/㎥</t>
    </r>
    <r>
      <rPr>
        <vertAlign val="subscript"/>
        <sz val="11"/>
        <rFont val="ＭＳ Ｐ明朝"/>
        <family val="1"/>
        <charset val="128"/>
      </rPr>
      <t>N</t>
    </r>
    <r>
      <rPr>
        <sz val="11"/>
        <rFont val="ＭＳ Ｐ明朝"/>
        <family val="1"/>
        <charset val="128"/>
      </rPr>
      <t xml:space="preserve">  (入口①)</t>
    </r>
    <phoneticPr fontId="3"/>
  </si>
  <si>
    <r>
      <t>[        ]mg/㎥</t>
    </r>
    <r>
      <rPr>
        <vertAlign val="subscript"/>
        <sz val="11"/>
        <rFont val="ＭＳ Ｐ明朝"/>
        <family val="1"/>
        <charset val="128"/>
      </rPr>
      <t>N</t>
    </r>
    <r>
      <rPr>
        <sz val="11"/>
        <rFont val="ＭＳ Ｐ明朝"/>
        <family val="1"/>
        <charset val="128"/>
      </rPr>
      <t xml:space="preserve">  (入口②)</t>
    </r>
    <phoneticPr fontId="3"/>
  </si>
  <si>
    <r>
      <t>0.03mg/㎥</t>
    </r>
    <r>
      <rPr>
        <vertAlign val="subscript"/>
        <sz val="11"/>
        <rFont val="ＭＳ Ｐ明朝"/>
        <family val="1"/>
        <charset val="128"/>
      </rPr>
      <t>N</t>
    </r>
    <r>
      <rPr>
        <sz val="11"/>
        <rFont val="ＭＳ Ｐ明朝"/>
        <family val="1"/>
        <charset val="128"/>
      </rPr>
      <t>以下 (出口)</t>
    </r>
    <rPh sb="9" eb="11">
      <t>イカ</t>
    </rPh>
    <phoneticPr fontId="3"/>
  </si>
  <si>
    <r>
      <t>[        ]㎥</t>
    </r>
    <r>
      <rPr>
        <vertAlign val="subscript"/>
        <sz val="11"/>
        <rFont val="ＭＳ Ｐ明朝"/>
        <family val="1"/>
        <charset val="128"/>
      </rPr>
      <t>N</t>
    </r>
    <r>
      <rPr>
        <sz val="11"/>
        <rFont val="ＭＳ Ｐ明朝"/>
        <family val="1"/>
        <charset val="128"/>
      </rPr>
      <t>/h (高質ごみ時の余裕率10％以上)</t>
    </r>
    <rPh sb="16" eb="18">
      <t>コウシツ</t>
    </rPh>
    <rPh sb="20" eb="21">
      <t>ジ</t>
    </rPh>
    <rPh sb="22" eb="24">
      <t>ヨユウ</t>
    </rPh>
    <rPh sb="24" eb="25">
      <t>リツ</t>
    </rPh>
    <rPh sb="28" eb="30">
      <t>イジョウ</t>
    </rPh>
    <phoneticPr fontId="3"/>
  </si>
  <si>
    <r>
      <t>[        ]㎥</t>
    </r>
    <r>
      <rPr>
        <vertAlign val="subscript"/>
        <sz val="11"/>
        <rFont val="ＭＳ Ｐ明朝"/>
        <family val="1"/>
        <charset val="128"/>
      </rPr>
      <t>N</t>
    </r>
    <r>
      <rPr>
        <sz val="11"/>
        <rFont val="ＭＳ Ｐ明朝"/>
        <family val="1"/>
        <charset val="128"/>
      </rPr>
      <t>/h (20℃にて)</t>
    </r>
    <phoneticPr fontId="3"/>
  </si>
  <si>
    <r>
      <t>mg/㎥</t>
    </r>
    <r>
      <rPr>
        <vertAlign val="subscript"/>
        <sz val="11"/>
        <rFont val="ＭＳ Ｐ明朝"/>
        <family val="1"/>
        <charset val="128"/>
      </rPr>
      <t>N</t>
    </r>
    <r>
      <rPr>
        <sz val="11"/>
        <rFont val="ＭＳ Ｐ明朝"/>
        <family val="1"/>
        <charset val="128"/>
      </rPr>
      <t>以下</t>
    </r>
    <rPh sb="5" eb="7">
      <t>イカ</t>
    </rPh>
    <phoneticPr fontId="3"/>
  </si>
  <si>
    <r>
      <t>0.02g/㎥</t>
    </r>
    <r>
      <rPr>
        <vertAlign val="subscript"/>
        <sz val="11"/>
        <rFont val="ＭＳ Ｐ明朝"/>
        <family val="1"/>
        <charset val="128"/>
      </rPr>
      <t>N</t>
    </r>
    <r>
      <rPr>
        <sz val="11"/>
        <rFont val="ＭＳ Ｐ明朝"/>
        <family val="1"/>
        <charset val="128"/>
      </rPr>
      <t>以下</t>
    </r>
    <phoneticPr fontId="3"/>
  </si>
  <si>
    <r>
      <t>0.05ng-TEQ/㎥</t>
    </r>
    <r>
      <rPr>
        <vertAlign val="subscript"/>
        <sz val="11"/>
        <rFont val="ＭＳ Ｐ明朝"/>
        <family val="1"/>
        <charset val="128"/>
      </rPr>
      <t>N</t>
    </r>
    <r>
      <rPr>
        <sz val="11"/>
        <rFont val="ＭＳ Ｐ明朝"/>
        <family val="1"/>
        <charset val="128"/>
      </rPr>
      <t>以下</t>
    </r>
    <phoneticPr fontId="3"/>
  </si>
  <si>
    <r>
      <t>0.03mg/㎥</t>
    </r>
    <r>
      <rPr>
        <vertAlign val="subscript"/>
        <sz val="11"/>
        <rFont val="ＭＳ Ｐ明朝"/>
        <family val="1"/>
        <charset val="128"/>
      </rPr>
      <t>N</t>
    </r>
    <r>
      <rPr>
        <sz val="11"/>
        <rFont val="ＭＳ Ｐ明朝"/>
        <family val="1"/>
        <charset val="128"/>
      </rPr>
      <t>以下</t>
    </r>
    <phoneticPr fontId="3"/>
  </si>
  <si>
    <t>65dB以下</t>
    <phoneticPr fontId="3"/>
  </si>
  <si>
    <t>55dB以下</t>
    <phoneticPr fontId="3"/>
  </si>
  <si>
    <r>
      <t>[　　　]㎥</t>
    </r>
    <r>
      <rPr>
        <sz val="11"/>
        <rFont val="ＭＳ Ｐ明朝"/>
        <family val="1"/>
        <charset val="128"/>
      </rPr>
      <t>/h</t>
    </r>
    <phoneticPr fontId="3"/>
  </si>
  <si>
    <r>
      <t>g/㎥</t>
    </r>
    <r>
      <rPr>
        <vertAlign val="subscript"/>
        <sz val="11"/>
        <rFont val="ＭＳ Ｐ明朝"/>
        <family val="1"/>
        <charset val="128"/>
      </rPr>
      <t>N</t>
    </r>
    <r>
      <rPr>
        <sz val="11"/>
        <rFont val="ＭＳ Ｐ明朝"/>
        <family val="1"/>
        <charset val="128"/>
      </rPr>
      <t>以下</t>
    </r>
    <rPh sb="4" eb="6">
      <t>イカ</t>
    </rPh>
    <phoneticPr fontId="3"/>
  </si>
  <si>
    <r>
      <t>ng-TEQ/㎥</t>
    </r>
    <r>
      <rPr>
        <vertAlign val="subscript"/>
        <sz val="11"/>
        <rFont val="ＭＳ Ｐ明朝"/>
        <family val="1"/>
        <charset val="128"/>
      </rPr>
      <t>N</t>
    </r>
    <r>
      <rPr>
        <sz val="11"/>
        <rFont val="ＭＳ Ｐ明朝"/>
        <family val="1"/>
        <charset val="128"/>
      </rPr>
      <t>以下</t>
    </r>
    <rPh sb="9" eb="11">
      <t>イカ</t>
    </rPh>
    <phoneticPr fontId="3"/>
  </si>
  <si>
    <t>0.09mg/L以下</t>
    <phoneticPr fontId="3"/>
  </si>
  <si>
    <t>佐久市・北佐久郡環境施設組合クリーンセンター（ごみ焼却施設）　一般事項　設備概要説明書(仕様)</t>
    <rPh sb="0" eb="2">
      <t>サク</t>
    </rPh>
    <rPh sb="2" eb="3">
      <t>シ</t>
    </rPh>
    <rPh sb="4" eb="8">
      <t>キタサクグン</t>
    </rPh>
    <rPh sb="8" eb="10">
      <t>カンキョウ</t>
    </rPh>
    <rPh sb="10" eb="12">
      <t>シセツ</t>
    </rPh>
    <rPh sb="12" eb="14">
      <t>クミアイ</t>
    </rPh>
    <rPh sb="25" eb="27">
      <t>ショウキャク</t>
    </rPh>
    <rPh sb="27" eb="29">
      <t>シセツ</t>
    </rPh>
    <rPh sb="31" eb="33">
      <t>イッパン</t>
    </rPh>
    <rPh sb="33" eb="35">
      <t>ジコウ</t>
    </rPh>
    <rPh sb="36" eb="38">
      <t>セツビ</t>
    </rPh>
    <rPh sb="38" eb="40">
      <t>ガイヨウ</t>
    </rPh>
    <rPh sb="40" eb="43">
      <t>セツメイショ</t>
    </rPh>
    <rPh sb="44" eb="46">
      <t>シヨウ</t>
    </rPh>
    <phoneticPr fontId="3"/>
  </si>
  <si>
    <t>2　工事用地面積</t>
    <rPh sb="2" eb="4">
      <t>コウジ</t>
    </rPh>
    <rPh sb="4" eb="6">
      <t>ヨウチ</t>
    </rPh>
    <rPh sb="6" eb="8">
      <t>メンセキ</t>
    </rPh>
    <phoneticPr fontId="3"/>
  </si>
  <si>
    <t>一酸化炭素・二酸化炭素対策</t>
    <rPh sb="11" eb="13">
      <t>タイサク</t>
    </rPh>
    <phoneticPr fontId="3"/>
  </si>
  <si>
    <t>年平均10.9℃、最高36.5℃、最低-15.7℃</t>
    <phoneticPr fontId="3"/>
  </si>
  <si>
    <t>70cm (参考値)</t>
    <rPh sb="6" eb="8">
      <t>サンコウ</t>
    </rPh>
    <rPh sb="8" eb="9">
      <t>アタイ</t>
    </rPh>
    <phoneticPr fontId="3"/>
  </si>
  <si>
    <t>再利用水、上水</t>
    <rPh sb="0" eb="3">
      <t>サイリヨウ</t>
    </rPh>
    <rPh sb="3" eb="4">
      <t>スイ</t>
    </rPh>
    <rPh sb="5" eb="7">
      <t>ジョウスイ</t>
    </rPh>
    <phoneticPr fontId="3"/>
  </si>
  <si>
    <t>上水</t>
    <rPh sb="0" eb="2">
      <t>ジョウスイ</t>
    </rPh>
    <phoneticPr fontId="3"/>
  </si>
  <si>
    <t>事業用地周辺に都市ガスはない</t>
    <phoneticPr fontId="3"/>
  </si>
  <si>
    <t>引込工事、引込位置、通信方法等の詳細は協議</t>
    <rPh sb="10" eb="12">
      <t>ツウシン</t>
    </rPh>
    <rPh sb="12" eb="14">
      <t>ホウホウ</t>
    </rPh>
    <rPh sb="19" eb="21">
      <t>キョウギ</t>
    </rPh>
    <phoneticPr fontId="3"/>
  </si>
  <si>
    <t>110ｔ/日（55ｔ/日×2炉）</t>
    <rPh sb="5" eb="6">
      <t>ヒ</t>
    </rPh>
    <rPh sb="11" eb="12">
      <t>ヒ</t>
    </rPh>
    <rPh sb="14" eb="15">
      <t>ロ</t>
    </rPh>
    <phoneticPr fontId="3"/>
  </si>
  <si>
    <t>共通部分は最低限の全休炉をもって定期修理
定期点検の安全作業を十分確保</t>
    <phoneticPr fontId="3"/>
  </si>
  <si>
    <t>薬剤処理し、バンカ貯留（ピット貯留可）後、場外搬出 10t・4tダンプ車等にて搬出</t>
    <phoneticPr fontId="3"/>
  </si>
  <si>
    <t>騒音の少ない機種の選定、必要に応じて吸音材の設置等を施した防音構造の室内に収納、誘引送風機・ブロワ等の設備には消音器を取り付け　等</t>
    <rPh sb="64" eb="65">
      <t>トウ</t>
    </rPh>
    <phoneticPr fontId="3"/>
  </si>
  <si>
    <t>100ppmを超える一酸化炭素濃度瞬時値のピークを極力発生させないものとする(5回/ｈ以下程度)</t>
    <phoneticPr fontId="3"/>
  </si>
  <si>
    <t>粉じんが発生する箇所や機械設備に十分な能力を有するバグフィルタ集じん装置の設置　等</t>
    <rPh sb="37" eb="39">
      <t>セッチ</t>
    </rPh>
    <phoneticPr fontId="3"/>
  </si>
  <si>
    <t xml:space="preserve">佐久市景観計画に基づいた施設の形状、色彩、緑化等を考慮した設計、自然環境に調和する施設(意匠、構造デザイン)を設計
建物高さ（煙突を除く）は造成計画高（FH.772.0m）より30m以下
隣接するスキー場や周辺施設、周辺眺望地点からの景観に十分な配慮
</t>
    <rPh sb="55" eb="57">
      <t>セッケイ</t>
    </rPh>
    <phoneticPr fontId="3"/>
  </si>
  <si>
    <t>運転管理は全体フローの制御監視が可能な中央集中管理方式</t>
    <phoneticPr fontId="3"/>
  </si>
  <si>
    <t>密閉化又は局所排気装置等の設置、二硫化炭素にばく露するおそれのある所に有機ガス用防毒マスク等の有効な呼吸用保護具を完備</t>
    <rPh sb="13" eb="15">
      <t>セッチ</t>
    </rPh>
    <phoneticPr fontId="3"/>
  </si>
  <si>
    <t>設備装置の配置、建設、据付は全て労働安全衛生法及び規則に定めるところによるとともに、本施設は運転・作業・保守点検に必要な歩廊、階段、手摺及び防護柵等を完備</t>
    <phoneticPr fontId="3"/>
  </si>
  <si>
    <t>本施設が消費するユーティリティについては可能な限り低減を図り、限りある資源の保全に資すること</t>
    <phoneticPr fontId="3"/>
  </si>
  <si>
    <t>指定されたごみ質の範囲内</t>
    <phoneticPr fontId="3"/>
  </si>
  <si>
    <t>酸素濃度12%換算値の4時間平均値</t>
    <phoneticPr fontId="3"/>
  </si>
  <si>
    <t>様式12-5に記入</t>
    <rPh sb="0" eb="2">
      <t>ヨウシキ</t>
    </rPh>
    <rPh sb="7" eb="9">
      <t>キニュウ</t>
    </rPh>
    <phoneticPr fontId="3"/>
  </si>
  <si>
    <t>特に防音構造室内収納機器について明らかにする</t>
    <rPh sb="0" eb="1">
      <t>トク</t>
    </rPh>
    <rPh sb="2" eb="4">
      <t>ボウオン</t>
    </rPh>
    <rPh sb="4" eb="6">
      <t>コウゾウ</t>
    </rPh>
    <rPh sb="6" eb="7">
      <t>シツ</t>
    </rPh>
    <rPh sb="7" eb="8">
      <t>ナイ</t>
    </rPh>
    <rPh sb="8" eb="10">
      <t>シュウノウ</t>
    </rPh>
    <rPh sb="10" eb="12">
      <t>キキ</t>
    </rPh>
    <rPh sb="16" eb="17">
      <t>アキ</t>
    </rPh>
    <phoneticPr fontId="3"/>
  </si>
  <si>
    <t>具体的室を記載する</t>
    <rPh sb="0" eb="3">
      <t>グタイテキ</t>
    </rPh>
    <rPh sb="3" eb="4">
      <t>シツ</t>
    </rPh>
    <rPh sb="5" eb="7">
      <t>キサイ</t>
    </rPh>
    <phoneticPr fontId="3"/>
  </si>
  <si>
    <t>具体的設備を記載する</t>
    <rPh sb="0" eb="3">
      <t>グタイテキ</t>
    </rPh>
    <rPh sb="3" eb="5">
      <t>セツビ</t>
    </rPh>
    <rPh sb="6" eb="8">
      <t>キサイ</t>
    </rPh>
    <phoneticPr fontId="3"/>
  </si>
  <si>
    <t>佐久市・北佐久郡環境施設組合クリーンセンター（ごみ焼却施設）　機械設備　設備概要説明書(仕様)</t>
    <rPh sb="0" eb="2">
      <t>サク</t>
    </rPh>
    <rPh sb="2" eb="3">
      <t>シ</t>
    </rPh>
    <rPh sb="4" eb="8">
      <t>キタサクグン</t>
    </rPh>
    <rPh sb="8" eb="10">
      <t>カンキョウ</t>
    </rPh>
    <rPh sb="10" eb="12">
      <t>シセツ</t>
    </rPh>
    <rPh sb="12" eb="14">
      <t>クミアイ</t>
    </rPh>
    <rPh sb="25" eb="27">
      <t>ショウキャク</t>
    </rPh>
    <rPh sb="27" eb="29">
      <t>シセツ</t>
    </rPh>
    <rPh sb="31" eb="33">
      <t>キカイ</t>
    </rPh>
    <rPh sb="33" eb="35">
      <t>セツビ</t>
    </rPh>
    <rPh sb="36" eb="38">
      <t>セツビ</t>
    </rPh>
    <rPh sb="38" eb="40">
      <t>ガイヨウ</t>
    </rPh>
    <rPh sb="40" eb="43">
      <t>セツメイショ</t>
    </rPh>
    <rPh sb="44" eb="46">
      <t>シヨウ</t>
    </rPh>
    <phoneticPr fontId="3"/>
  </si>
  <si>
    <t>1) 歩廊・階段・点検床
及び通路</t>
    <phoneticPr fontId="3"/>
  </si>
  <si>
    <t>主要項目
(１基につき)</t>
    <rPh sb="7" eb="8">
      <t>キ</t>
    </rPh>
    <phoneticPr fontId="3"/>
  </si>
  <si>
    <t>主要項目
(１基につき)</t>
    <rPh sb="0" eb="2">
      <t>シュヨウ</t>
    </rPh>
    <rPh sb="2" eb="4">
      <t>コウモク</t>
    </rPh>
    <rPh sb="7" eb="8">
      <t>キ</t>
    </rPh>
    <phoneticPr fontId="3"/>
  </si>
  <si>
    <t>主要項目
(１基につき)</t>
    <phoneticPr fontId="3"/>
  </si>
  <si>
    <t>主要項目
(１ユニットにつき)</t>
    <phoneticPr fontId="3"/>
  </si>
  <si>
    <t>基準ごみ時</t>
    <rPh sb="0" eb="2">
      <t>キジュン</t>
    </rPh>
    <rPh sb="4" eb="5">
      <t>ジ</t>
    </rPh>
    <phoneticPr fontId="3"/>
  </si>
  <si>
    <t>高質ごみ時</t>
    <rPh sb="0" eb="2">
      <t>コウシツ</t>
    </rPh>
    <rPh sb="4" eb="5">
      <t>ジ</t>
    </rPh>
    <phoneticPr fontId="3"/>
  </si>
  <si>
    <t>高質ごみ時(最大)</t>
    <rPh sb="0" eb="2">
      <t>コウシツ</t>
    </rPh>
    <rPh sb="4" eb="5">
      <t>ジ</t>
    </rPh>
    <rPh sb="6" eb="8">
      <t>サイダイ</t>
    </rPh>
    <phoneticPr fontId="3"/>
  </si>
  <si>
    <t>主要項目
(１式につき)</t>
    <rPh sb="0" eb="2">
      <t>シュヨウ</t>
    </rPh>
    <rPh sb="2" eb="4">
      <t>コウモク</t>
    </rPh>
    <rPh sb="7" eb="8">
      <t>シキ</t>
    </rPh>
    <phoneticPr fontId="3"/>
  </si>
  <si>
    <t>主要項目
(１缶につき)</t>
    <rPh sb="0" eb="2">
      <t>シュヨウ</t>
    </rPh>
    <rPh sb="2" eb="4">
      <t>コウモク</t>
    </rPh>
    <rPh sb="7" eb="8">
      <t>カン</t>
    </rPh>
    <phoneticPr fontId="3"/>
  </si>
  <si>
    <t>主要項目
(１組につき)</t>
    <rPh sb="0" eb="2">
      <t>シュヨウ</t>
    </rPh>
    <rPh sb="2" eb="4">
      <t>コウモク</t>
    </rPh>
    <rPh sb="7" eb="8">
      <t>クミ</t>
    </rPh>
    <phoneticPr fontId="3"/>
  </si>
  <si>
    <t>主要項目
（１基につき）</t>
    <rPh sb="0" eb="2">
      <t>シュヨウ</t>
    </rPh>
    <rPh sb="2" eb="4">
      <t>コウモク</t>
    </rPh>
    <rPh sb="7" eb="8">
      <t>キ</t>
    </rPh>
    <phoneticPr fontId="3"/>
  </si>
  <si>
    <t>主要項目
(１本につき)</t>
    <rPh sb="7" eb="8">
      <t>ホン</t>
    </rPh>
    <phoneticPr fontId="3"/>
  </si>
  <si>
    <t>主要項目
(１基につき)</t>
    <rPh sb="0" eb="2">
      <t>シュヨウ</t>
    </rPh>
    <rPh sb="2" eb="4">
      <t>コウモク</t>
    </rPh>
    <phoneticPr fontId="3"/>
  </si>
  <si>
    <t>主要項目
(１炉分につき)</t>
    <rPh sb="7" eb="8">
      <t>ロ</t>
    </rPh>
    <rPh sb="8" eb="9">
      <t>ブン</t>
    </rPh>
    <phoneticPr fontId="3"/>
  </si>
  <si>
    <t>主要項目
(１系列につき)</t>
    <rPh sb="7" eb="9">
      <t>ケイレツ</t>
    </rPh>
    <phoneticPr fontId="3"/>
  </si>
  <si>
    <t>主要機器
(１基につき)</t>
    <rPh sb="2" eb="4">
      <t>キキ</t>
    </rPh>
    <phoneticPr fontId="3"/>
  </si>
  <si>
    <t>主要項目
(１式につき)</t>
    <rPh sb="7" eb="8">
      <t>シキ</t>
    </rPh>
    <phoneticPr fontId="3"/>
  </si>
  <si>
    <t>主要機器
（1式につき）</t>
    <phoneticPr fontId="3"/>
  </si>
  <si>
    <t>主要項目
(１基につき)</t>
    <rPh sb="2" eb="4">
      <t>コウモク</t>
    </rPh>
    <phoneticPr fontId="3"/>
  </si>
  <si>
    <t>主要取付収納機器
(１面につき)</t>
    <rPh sb="11" eb="12">
      <t>メン</t>
    </rPh>
    <phoneticPr fontId="3"/>
  </si>
  <si>
    <t>主要取付収納機器
(１面につき)</t>
    <phoneticPr fontId="3"/>
  </si>
  <si>
    <t>引渡し後10年間以上</t>
    <rPh sb="0" eb="1">
      <t>ヒ</t>
    </rPh>
    <rPh sb="1" eb="2">
      <t>ワタ</t>
    </rPh>
    <rPh sb="3" eb="4">
      <t>ゴ</t>
    </rPh>
    <rPh sb="6" eb="7">
      <t>ネン</t>
    </rPh>
    <rPh sb="7" eb="8">
      <t>カン</t>
    </rPh>
    <rPh sb="8" eb="10">
      <t>イジョウ</t>
    </rPh>
    <phoneticPr fontId="3"/>
  </si>
  <si>
    <t>グラスウール又はロックウール</t>
    <phoneticPr fontId="3"/>
  </si>
  <si>
    <t>ケイ酸カルシウム又はロックウール</t>
    <phoneticPr fontId="3"/>
  </si>
  <si>
    <t>アルミニウム又はSUS、厚さ[      ]mm</t>
    <rPh sb="6" eb="7">
      <t>マタ</t>
    </rPh>
    <rPh sb="12" eb="13">
      <t>アツ</t>
    </rPh>
    <phoneticPr fontId="3"/>
  </si>
  <si>
    <t>防臭剤及び防虫剤</t>
    <rPh sb="0" eb="3">
      <t>ボウシュウザイ</t>
    </rPh>
    <rPh sb="3" eb="4">
      <t>オヨ</t>
    </rPh>
    <rPh sb="5" eb="8">
      <t>ボウチュウザイ</t>
    </rPh>
    <phoneticPr fontId="3"/>
  </si>
  <si>
    <t>室温＋40℃以下</t>
    <rPh sb="0" eb="2">
      <t>シツオン</t>
    </rPh>
    <phoneticPr fontId="3"/>
  </si>
  <si>
    <t>ボイラドラム[        ]Mpa
加熱器出口[        ]MPa</t>
    <rPh sb="20" eb="22">
      <t>カネツ</t>
    </rPh>
    <rPh sb="22" eb="23">
      <t>キ</t>
    </rPh>
    <rPh sb="23" eb="25">
      <t>デグチ</t>
    </rPh>
    <phoneticPr fontId="3"/>
  </si>
  <si>
    <t>SB又は同等品以上</t>
    <rPh sb="2" eb="3">
      <t>マタ</t>
    </rPh>
    <rPh sb="4" eb="7">
      <t>ドウトウヒン</t>
    </rPh>
    <rPh sb="7" eb="9">
      <t>イジョウ</t>
    </rPh>
    <phoneticPr fontId="3"/>
  </si>
  <si>
    <t>STB又は同等品以上</t>
    <rPh sb="3" eb="4">
      <t>マタ</t>
    </rPh>
    <phoneticPr fontId="3"/>
  </si>
  <si>
    <t>STB、SUS又は同等品以上</t>
    <rPh sb="7" eb="8">
      <t>マタ</t>
    </rPh>
    <phoneticPr fontId="3"/>
  </si>
  <si>
    <t>圧力計･温度計･ﾄﾞﾚﾝ抜き･その他必要機器[    ]</t>
    <phoneticPr fontId="3"/>
  </si>
  <si>
    <t>ターニング装置･減速装置･潤滑装置･調整及び保安装置･タービン起動盤･タービンドレン排出装置メンテナンス用荷揚装置･その他必要な機器[    ]</t>
    <rPh sb="5" eb="7">
      <t>ソウチ</t>
    </rPh>
    <rPh sb="8" eb="10">
      <t>ゲンソク</t>
    </rPh>
    <rPh sb="10" eb="12">
      <t>ソウチ</t>
    </rPh>
    <rPh sb="13" eb="15">
      <t>ジュンカツ</t>
    </rPh>
    <rPh sb="15" eb="17">
      <t>ソウチ</t>
    </rPh>
    <rPh sb="18" eb="20">
      <t>チョウセイ</t>
    </rPh>
    <rPh sb="20" eb="21">
      <t>オヨ</t>
    </rPh>
    <rPh sb="22" eb="24">
      <t>ホアン</t>
    </rPh>
    <rPh sb="24" eb="26">
      <t>ソウチ</t>
    </rPh>
    <rPh sb="31" eb="33">
      <t>キドウ</t>
    </rPh>
    <rPh sb="33" eb="34">
      <t>バン</t>
    </rPh>
    <rPh sb="42" eb="44">
      <t>ハイシュツ</t>
    </rPh>
    <rPh sb="44" eb="46">
      <t>ソウチ</t>
    </rPh>
    <rPh sb="52" eb="53">
      <t>ヨウ</t>
    </rPh>
    <rPh sb="53" eb="54">
      <t>ニ</t>
    </rPh>
    <rPh sb="54" eb="55">
      <t>ア</t>
    </rPh>
    <rPh sb="55" eb="57">
      <t>ソウチ</t>
    </rPh>
    <phoneticPr fontId="3"/>
  </si>
  <si>
    <t>外筒鉄筋コンクリート内筒鋼板製
(独立又は建屋一体型)</t>
    <rPh sb="0" eb="2">
      <t>ガイトウ</t>
    </rPh>
    <rPh sb="2" eb="4">
      <t>テッキン</t>
    </rPh>
    <rPh sb="10" eb="12">
      <t>ナイトウ</t>
    </rPh>
    <rPh sb="12" eb="14">
      <t>コウハン</t>
    </rPh>
    <rPh sb="14" eb="15">
      <t>セイ</t>
    </rPh>
    <rPh sb="17" eb="19">
      <t>ドクリツ</t>
    </rPh>
    <rPh sb="19" eb="20">
      <t>マタ</t>
    </rPh>
    <rPh sb="21" eb="23">
      <t>タテヤ</t>
    </rPh>
    <rPh sb="23" eb="25">
      <t>イッタイ</t>
    </rPh>
    <rPh sb="25" eb="26">
      <t>カタ</t>
    </rPh>
    <phoneticPr fontId="3"/>
  </si>
  <si>
    <t>過負荷安全装置･安全装置･
その他必要な機器[        ]</t>
    <phoneticPr fontId="3"/>
  </si>
  <si>
    <t>水面レベル制御･水質管理･
その他必要なもの[        ]</t>
    <rPh sb="0" eb="2">
      <t>スイメン</t>
    </rPh>
    <rPh sb="5" eb="7">
      <t>セイギョ</t>
    </rPh>
    <rPh sb="8" eb="10">
      <t>スイシツ</t>
    </rPh>
    <rPh sb="10" eb="12">
      <t>カンリ</t>
    </rPh>
    <rPh sb="16" eb="17">
      <t>タ</t>
    </rPh>
    <phoneticPr fontId="3"/>
  </si>
  <si>
    <t>力率調整･非常用発電機自動立上･
その他必要なもの[        ]</t>
    <rPh sb="0" eb="1">
      <t>リキ</t>
    </rPh>
    <rPh sb="1" eb="2">
      <t>リツ</t>
    </rPh>
    <rPh sb="2" eb="4">
      <t>チョウセイ</t>
    </rPh>
    <rPh sb="5" eb="7">
      <t>ヒジョウ</t>
    </rPh>
    <rPh sb="7" eb="8">
      <t>ヨウ</t>
    </rPh>
    <rPh sb="8" eb="11">
      <t>ハツデンキ</t>
    </rPh>
    <rPh sb="11" eb="13">
      <t>ジドウ</t>
    </rPh>
    <rPh sb="13" eb="14">
      <t>タ</t>
    </rPh>
    <rPh sb="14" eb="15">
      <t>ア</t>
    </rPh>
    <rPh sb="19" eb="20">
      <t>タ</t>
    </rPh>
    <phoneticPr fontId="3"/>
  </si>
  <si>
    <t>自動立上･停止･同期投入･運転制御･
その他必要なもの[        ]</t>
    <rPh sb="0" eb="2">
      <t>ジドウ</t>
    </rPh>
    <rPh sb="2" eb="3">
      <t>タ</t>
    </rPh>
    <rPh sb="3" eb="4">
      <t>ア</t>
    </rPh>
    <rPh sb="5" eb="7">
      <t>テイシ</t>
    </rPh>
    <rPh sb="8" eb="10">
      <t>ドウキ</t>
    </rPh>
    <rPh sb="10" eb="12">
      <t>トウニュウ</t>
    </rPh>
    <rPh sb="13" eb="15">
      <t>ウンテン</t>
    </rPh>
    <rPh sb="15" eb="17">
      <t>セイギョ</t>
    </rPh>
    <rPh sb="21" eb="22">
      <t>タ</t>
    </rPh>
    <rPh sb="22" eb="24">
      <t>ヒツヨウ</t>
    </rPh>
    <phoneticPr fontId="3"/>
  </si>
  <si>
    <t>佐久市・北佐久郡環境施設組合クリーンセンター（ごみ焼却施設）　土木建築　設備概要説明書(仕様)</t>
    <rPh sb="0" eb="2">
      <t>サク</t>
    </rPh>
    <rPh sb="2" eb="3">
      <t>シ</t>
    </rPh>
    <rPh sb="4" eb="8">
      <t>キタサクグン</t>
    </rPh>
    <rPh sb="8" eb="10">
      <t>カンキョウ</t>
    </rPh>
    <rPh sb="10" eb="12">
      <t>シセツ</t>
    </rPh>
    <rPh sb="12" eb="14">
      <t>クミアイ</t>
    </rPh>
    <rPh sb="25" eb="27">
      <t>ショウキャク</t>
    </rPh>
    <rPh sb="27" eb="29">
      <t>シセツ</t>
    </rPh>
    <rPh sb="31" eb="33">
      <t>ドボク</t>
    </rPh>
    <rPh sb="33" eb="35">
      <t>ケンチク</t>
    </rPh>
    <rPh sb="36" eb="38">
      <t>セツビ</t>
    </rPh>
    <rPh sb="38" eb="40">
      <t>ガイヨウ</t>
    </rPh>
    <rPh sb="40" eb="43">
      <t>セツメイショ</t>
    </rPh>
    <rPh sb="44" eb="46">
      <t>シヨウ</t>
    </rPh>
    <phoneticPr fontId="3"/>
  </si>
  <si>
    <t>設置箇所</t>
    <rPh sb="0" eb="2">
      <t>セッチ</t>
    </rPh>
    <rPh sb="2" eb="4">
      <t>カショ</t>
    </rPh>
    <phoneticPr fontId="3"/>
  </si>
  <si>
    <t>必要な室等[    ]</t>
    <rPh sb="0" eb="2">
      <t>ヒツヨウ</t>
    </rPh>
    <rPh sb="4" eb="5">
      <t>トウ</t>
    </rPh>
    <phoneticPr fontId="3"/>
  </si>
  <si>
    <t>廊下、階段、
手摺等</t>
    <rPh sb="0" eb="2">
      <t>ロウカ</t>
    </rPh>
    <rPh sb="3" eb="5">
      <t>カイダン</t>
    </rPh>
    <rPh sb="7" eb="9">
      <t>テスリ</t>
    </rPh>
    <rPh sb="9" eb="10">
      <t>トウ</t>
    </rPh>
    <phoneticPr fontId="3"/>
  </si>
  <si>
    <t>玄関・ホール</t>
    <phoneticPr fontId="3"/>
  </si>
  <si>
    <t>1)　空気調和条件</t>
    <rPh sb="3" eb="5">
      <t>クウキ</t>
    </rPh>
    <rPh sb="5" eb="7">
      <t>チョウワ</t>
    </rPh>
    <rPh sb="7" eb="9">
      <t>ジョウケン</t>
    </rPh>
    <phoneticPr fontId="3"/>
  </si>
  <si>
    <t>[      ]°</t>
    <phoneticPr fontId="3"/>
  </si>
  <si>
    <t>ホッパステージレベル
までの壁</t>
    <phoneticPr fontId="3"/>
  </si>
  <si>
    <t>AM･FMﾗｼﾞｵﾁｭｰﾅ内蔵型、
一般・非常放送兼用</t>
    <rPh sb="13" eb="15">
      <t>ナイゾウ</t>
    </rPh>
    <rPh sb="15" eb="16">
      <t>カタ</t>
    </rPh>
    <rPh sb="18" eb="20">
      <t>イッパン</t>
    </rPh>
    <rPh sb="20" eb="22">
      <t>ヒジョウ</t>
    </rPh>
    <rPh sb="21" eb="23">
      <t>ヒジョウ</t>
    </rPh>
    <rPh sb="23" eb="25">
      <t>ホウソウ</t>
    </rPh>
    <rPh sb="25" eb="27">
      <t>ケンヨウ</t>
    </rPh>
    <phoneticPr fontId="3"/>
  </si>
  <si>
    <t>様式第12号1～3　設備追加、不要に関する説明</t>
    <rPh sb="0" eb="2">
      <t>ヨウシキ</t>
    </rPh>
    <rPh sb="2" eb="3">
      <t>ダイ</t>
    </rPh>
    <rPh sb="5" eb="6">
      <t>ゴウ</t>
    </rPh>
    <rPh sb="10" eb="12">
      <t>セツビ</t>
    </rPh>
    <rPh sb="12" eb="14">
      <t>ツイカ</t>
    </rPh>
    <rPh sb="15" eb="17">
      <t>フヨウ</t>
    </rPh>
    <rPh sb="18" eb="19">
      <t>カン</t>
    </rPh>
    <rPh sb="21" eb="23">
      <t>セツメイ</t>
    </rPh>
    <phoneticPr fontId="3"/>
  </si>
  <si>
    <r>
      <t>煙突出口で0.03mg/㎥</t>
    </r>
    <r>
      <rPr>
        <vertAlign val="subscript"/>
        <sz val="10"/>
        <rFont val="ＭＳ Ｐ明朝"/>
        <family val="1"/>
        <charset val="128"/>
      </rPr>
      <t>N</t>
    </r>
    <r>
      <rPr>
        <sz val="10"/>
        <rFont val="ＭＳ Ｐ明朝"/>
        <family val="1"/>
        <charset val="128"/>
      </rPr>
      <t>以下となることを保証する減温塔出口水銀濃度を記載すること</t>
    </r>
    <rPh sb="0" eb="2">
      <t>エントツ</t>
    </rPh>
    <rPh sb="2" eb="4">
      <t>デグチ</t>
    </rPh>
    <rPh sb="14" eb="16">
      <t>イカ</t>
    </rPh>
    <rPh sb="22" eb="24">
      <t>ホショウ</t>
    </rPh>
    <rPh sb="26" eb="29">
      <t>ゲンオントウ</t>
    </rPh>
    <rPh sb="29" eb="31">
      <t>デグチ</t>
    </rPh>
    <rPh sb="31" eb="33">
      <t>スイギン</t>
    </rPh>
    <rPh sb="33" eb="35">
      <t>ノウド</t>
    </rPh>
    <rPh sb="36" eb="38">
      <t>キサイ</t>
    </rPh>
    <phoneticPr fontId="3"/>
  </si>
  <si>
    <t>低周波音</t>
    <rPh sb="0" eb="3">
      <t>テイシュウハ</t>
    </rPh>
    <rPh sb="3" eb="4">
      <t>オト</t>
    </rPh>
    <phoneticPr fontId="3"/>
  </si>
  <si>
    <t>排出口における保証値を記載すること
最大着地濃度地点において要求水準書を満足することの証明を様式第12号-6に記載する
濃度拡散等に関する計算は悪臭防止法によること</t>
    <rPh sb="0" eb="2">
      <t>ハイシュツ</t>
    </rPh>
    <rPh sb="2" eb="3">
      <t>グチ</t>
    </rPh>
    <rPh sb="7" eb="9">
      <t>ホショウ</t>
    </rPh>
    <rPh sb="9" eb="10">
      <t>チ</t>
    </rPh>
    <rPh sb="11" eb="13">
      <t>キサイ</t>
    </rPh>
    <rPh sb="18" eb="20">
      <t>サイダイ</t>
    </rPh>
    <rPh sb="20" eb="22">
      <t>チャクチ</t>
    </rPh>
    <rPh sb="22" eb="24">
      <t>ノウド</t>
    </rPh>
    <rPh sb="24" eb="26">
      <t>チテン</t>
    </rPh>
    <rPh sb="30" eb="32">
      <t>ヨウキュウ</t>
    </rPh>
    <rPh sb="32" eb="34">
      <t>スイジュン</t>
    </rPh>
    <rPh sb="34" eb="35">
      <t>ショ</t>
    </rPh>
    <rPh sb="36" eb="38">
      <t>マンゾク</t>
    </rPh>
    <rPh sb="43" eb="45">
      <t>ショウメイ</t>
    </rPh>
    <rPh sb="46" eb="48">
      <t>ヨウシキ</t>
    </rPh>
    <rPh sb="48" eb="49">
      <t>ダイ</t>
    </rPh>
    <rPh sb="51" eb="52">
      <t>ゴウ</t>
    </rPh>
    <rPh sb="55" eb="57">
      <t>キサイ</t>
    </rPh>
    <rPh sb="60" eb="62">
      <t>ノウド</t>
    </rPh>
    <rPh sb="62" eb="64">
      <t>カクサン</t>
    </rPh>
    <rPh sb="64" eb="65">
      <t>トウ</t>
    </rPh>
    <rPh sb="66" eb="67">
      <t>カン</t>
    </rPh>
    <rPh sb="69" eb="71">
      <t>ケイサン</t>
    </rPh>
    <rPh sb="72" eb="74">
      <t>アクシュウ</t>
    </rPh>
    <rPh sb="74" eb="77">
      <t>ボウシホウ</t>
    </rPh>
    <phoneticPr fontId="3"/>
  </si>
  <si>
    <t>事務所衛生基準規則で規定される事務室の環境管理項目の各基準値</t>
    <phoneticPr fontId="3"/>
  </si>
  <si>
    <t>要求水準書に示すごみ質の範囲において実施設計図書に記載されたごみ処理能力曲線以上とする</t>
    <phoneticPr fontId="3"/>
  </si>
  <si>
    <t>電力会社の受電が10分間停止してもプラント設備が安全である</t>
    <phoneticPr fontId="3"/>
  </si>
  <si>
    <t>経済産業省の使用前安全管理審査
を合格</t>
    <rPh sb="4" eb="5">
      <t>ショウ</t>
    </rPh>
    <phoneticPr fontId="3"/>
  </si>
  <si>
    <t>消防署との協議による</t>
    <rPh sb="2" eb="3">
      <t>ショ</t>
    </rPh>
    <phoneticPr fontId="3"/>
  </si>
  <si>
    <t>プラント用水揚水ポンプ
（自動給水の場合は給水ユニット）</t>
    <phoneticPr fontId="3"/>
  </si>
  <si>
    <t>事務所棟 事務所</t>
    <phoneticPr fontId="3"/>
  </si>
  <si>
    <t>※1 冷暖房対象室は啓発関係諸室及び組合職員、運営事業者職員が常駐する室</t>
    <rPh sb="3" eb="6">
      <t>レイダンボウ</t>
    </rPh>
    <rPh sb="6" eb="8">
      <t>タイショウ</t>
    </rPh>
    <rPh sb="8" eb="9">
      <t>シツ</t>
    </rPh>
    <rPh sb="10" eb="12">
      <t>ケイハツ</t>
    </rPh>
    <rPh sb="12" eb="14">
      <t>カンケイ</t>
    </rPh>
    <rPh sb="14" eb="15">
      <t>ショ</t>
    </rPh>
    <rPh sb="15" eb="16">
      <t>シツ</t>
    </rPh>
    <rPh sb="16" eb="17">
      <t>オヨ</t>
    </rPh>
    <rPh sb="18" eb="20">
      <t>クミアイ</t>
    </rPh>
    <rPh sb="20" eb="22">
      <t>ショクイン</t>
    </rPh>
    <rPh sb="23" eb="25">
      <t>ウンエイ</t>
    </rPh>
    <rPh sb="25" eb="27">
      <t>ジギョウ</t>
    </rPh>
    <rPh sb="27" eb="28">
      <t>シャ</t>
    </rPh>
    <rPh sb="28" eb="30">
      <t>ショクイン</t>
    </rPh>
    <rPh sb="31" eb="33">
      <t>ジョウチュウ</t>
    </rPh>
    <rPh sb="35" eb="36">
      <t>シツ</t>
    </rPh>
    <phoneticPr fontId="3"/>
  </si>
  <si>
    <t>　  冷暖房対象室を記載し、それぞれの形式及び負荷を記載する</t>
    <rPh sb="3" eb="6">
      <t>レイダンボウ</t>
    </rPh>
    <rPh sb="6" eb="8">
      <t>タイショウ</t>
    </rPh>
    <rPh sb="8" eb="9">
      <t>シツ</t>
    </rPh>
    <rPh sb="10" eb="12">
      <t>キサイ</t>
    </rPh>
    <rPh sb="19" eb="21">
      <t>ケイシキ</t>
    </rPh>
    <rPh sb="21" eb="22">
      <t>オヨ</t>
    </rPh>
    <rPh sb="23" eb="25">
      <t>フカ</t>
    </rPh>
    <rPh sb="26" eb="28">
      <t>キサイ</t>
    </rPh>
    <phoneticPr fontId="3"/>
  </si>
  <si>
    <t>　  必要に応じて行を追加すること</t>
    <rPh sb="3" eb="5">
      <t>ヒツヨウ</t>
    </rPh>
    <rPh sb="6" eb="7">
      <t>オウ</t>
    </rPh>
    <rPh sb="9" eb="10">
      <t>ギョウ</t>
    </rPh>
    <rPh sb="11" eb="13">
      <t>ツイカ</t>
    </rPh>
    <phoneticPr fontId="3"/>
  </si>
  <si>
    <t>※2 研修室は２分割した場合において各部屋で温度調整ができることとする</t>
    <rPh sb="3" eb="6">
      <t>ケンシュウシツ</t>
    </rPh>
    <rPh sb="8" eb="10">
      <t>ブンカツ</t>
    </rPh>
    <rPh sb="12" eb="14">
      <t>バアイ</t>
    </rPh>
    <rPh sb="18" eb="19">
      <t>カク</t>
    </rPh>
    <rPh sb="19" eb="21">
      <t>ヘヤ</t>
    </rPh>
    <rPh sb="22" eb="24">
      <t>オンド</t>
    </rPh>
    <rPh sb="24" eb="26">
      <t>チョウセイ</t>
    </rPh>
    <phoneticPr fontId="3"/>
  </si>
  <si>
    <t>※1 炉室については送排風用ダクト･モニタ･ルーフファン･スポットクーラ等があれば、それらについても記載する</t>
    <phoneticPr fontId="3"/>
  </si>
  <si>
    <t>※2 研修室は２分割した場合において各部屋で換気調整ができることとする</t>
    <rPh sb="22" eb="24">
      <t>カンキ</t>
    </rPh>
    <rPh sb="24" eb="26">
      <t>チョウセイ</t>
    </rPh>
    <phoneticPr fontId="3"/>
  </si>
  <si>
    <t>※ 必要に応じて行を追加すること</t>
    <rPh sb="2" eb="4">
      <t>ヒツヨウ</t>
    </rPh>
    <rPh sb="5" eb="6">
      <t>オウ</t>
    </rPh>
    <rPh sb="8" eb="9">
      <t>ギョウ</t>
    </rPh>
    <rPh sb="10" eb="12">
      <t>ツイカ</t>
    </rPh>
    <phoneticPr fontId="3"/>
  </si>
  <si>
    <t>様式第12号-1～3　は途中でセル挿入を行わない。</t>
    <rPh sb="0" eb="2">
      <t>ヨウシキ</t>
    </rPh>
    <rPh sb="2" eb="3">
      <t>ダイ</t>
    </rPh>
    <rPh sb="5" eb="6">
      <t>ゴウ</t>
    </rPh>
    <rPh sb="12" eb="14">
      <t>トチュウ</t>
    </rPh>
    <rPh sb="17" eb="19">
      <t>ソウニュウ</t>
    </rPh>
    <rPh sb="20" eb="21">
      <t>オコナ</t>
    </rPh>
    <phoneticPr fontId="3"/>
  </si>
  <si>
    <t>　該当設備不要の理由、代替設備について様式第12号-4で説明する。</t>
    <rPh sb="19" eb="21">
      <t>ヨウシキ</t>
    </rPh>
    <rPh sb="21" eb="22">
      <t>ダイ</t>
    </rPh>
    <rPh sb="24" eb="25">
      <t>ゴウ</t>
    </rPh>
    <phoneticPr fontId="3"/>
  </si>
  <si>
    <t>・入札参加者について直接的に特定できる記述をしない。</t>
    <rPh sb="1" eb="3">
      <t>ニュウサツ</t>
    </rPh>
    <rPh sb="3" eb="5">
      <t>サンカ</t>
    </rPh>
    <rPh sb="5" eb="6">
      <t>シャ</t>
    </rPh>
    <rPh sb="10" eb="13">
      <t>チョクセツテキ</t>
    </rPh>
    <rPh sb="14" eb="16">
      <t>トクテイ</t>
    </rPh>
    <rPh sb="19" eb="21">
      <t>キジュツ</t>
    </rPh>
    <phoneticPr fontId="3"/>
  </si>
  <si>
    <t>・記載内容について非価格要素提案書及び他提案図書と整合を図る。</t>
    <rPh sb="1" eb="3">
      <t>キサイ</t>
    </rPh>
    <rPh sb="3" eb="5">
      <t>ナイヨウ</t>
    </rPh>
    <rPh sb="9" eb="10">
      <t>ヒ</t>
    </rPh>
    <rPh sb="10" eb="12">
      <t>カカク</t>
    </rPh>
    <rPh sb="12" eb="14">
      <t>ヨウソ</t>
    </rPh>
    <rPh sb="14" eb="16">
      <t>テイアン</t>
    </rPh>
    <rPh sb="16" eb="17">
      <t>ショ</t>
    </rPh>
    <rPh sb="17" eb="18">
      <t>オヨ</t>
    </rPh>
    <rPh sb="19" eb="20">
      <t>タ</t>
    </rPh>
    <rPh sb="20" eb="22">
      <t>テイアン</t>
    </rPh>
    <rPh sb="22" eb="24">
      <t>トショ</t>
    </rPh>
    <rPh sb="25" eb="27">
      <t>セイゴウ</t>
    </rPh>
    <rPh sb="28" eb="29">
      <t>ハカ</t>
    </rPh>
    <phoneticPr fontId="3"/>
  </si>
  <si>
    <t>【設備概要】様式第12号-1～21
【説明書】様式自由
　　　　　資料サイズ：A4判</t>
    <rPh sb="1" eb="3">
      <t>セツビ</t>
    </rPh>
    <rPh sb="3" eb="5">
      <t>ガイヨウ</t>
    </rPh>
    <rPh sb="6" eb="8">
      <t>ヨウシキ</t>
    </rPh>
    <rPh sb="8" eb="9">
      <t>ダイ</t>
    </rPh>
    <rPh sb="11" eb="12">
      <t>ゴウ</t>
    </rPh>
    <rPh sb="19" eb="22">
      <t>セツメイショ</t>
    </rPh>
    <phoneticPr fontId="3"/>
  </si>
  <si>
    <t>主として設備の仕様を記載する</t>
    <rPh sb="0" eb="1">
      <t>シュ</t>
    </rPh>
    <rPh sb="4" eb="6">
      <t>セツビ</t>
    </rPh>
    <rPh sb="7" eb="9">
      <t>シヨウ</t>
    </rPh>
    <rPh sb="10" eb="12">
      <t>キサイ</t>
    </rPh>
    <phoneticPr fontId="3"/>
  </si>
  <si>
    <t>形式、数量、性能、寸法、付属品、構造、材質、操作条件、特記事項等
説明書については様式第12号-1～21の追加説明事項、補足説明について記載する</t>
    <rPh sb="0" eb="2">
      <t>ケイシキ</t>
    </rPh>
    <rPh sb="3" eb="5">
      <t>スウリョウ</t>
    </rPh>
    <rPh sb="6" eb="8">
      <t>セイノウ</t>
    </rPh>
    <rPh sb="9" eb="11">
      <t>スンポウ</t>
    </rPh>
    <rPh sb="12" eb="14">
      <t>フゾク</t>
    </rPh>
    <rPh sb="14" eb="15">
      <t>ヒン</t>
    </rPh>
    <rPh sb="16" eb="18">
      <t>コウゾウ</t>
    </rPh>
    <rPh sb="19" eb="21">
      <t>ザイシツ</t>
    </rPh>
    <rPh sb="22" eb="24">
      <t>ソウサ</t>
    </rPh>
    <rPh sb="24" eb="26">
      <t>ジョウケン</t>
    </rPh>
    <rPh sb="27" eb="29">
      <t>トッキ</t>
    </rPh>
    <rPh sb="29" eb="31">
      <t>ジコウ</t>
    </rPh>
    <rPh sb="31" eb="32">
      <t>トウ</t>
    </rPh>
    <rPh sb="33" eb="36">
      <t>セツメイショ</t>
    </rPh>
    <rPh sb="41" eb="43">
      <t>ヨウシキ</t>
    </rPh>
    <rPh sb="43" eb="44">
      <t>ダイ</t>
    </rPh>
    <rPh sb="46" eb="47">
      <t>ゴウ</t>
    </rPh>
    <rPh sb="53" eb="55">
      <t>ツイカ</t>
    </rPh>
    <rPh sb="55" eb="57">
      <t>セツメイ</t>
    </rPh>
    <rPh sb="57" eb="59">
      <t>ジコウ</t>
    </rPh>
    <rPh sb="60" eb="62">
      <t>ホソク</t>
    </rPh>
    <rPh sb="62" eb="64">
      <t>セツメイ</t>
    </rPh>
    <rPh sb="68" eb="70">
      <t>キサイ</t>
    </rPh>
    <phoneticPr fontId="3"/>
  </si>
  <si>
    <t>主要プロセスの基本的な説明に加えて、以下の事項についても説明を行う(追加可)</t>
    <rPh sb="0" eb="2">
      <t>シュヨウ</t>
    </rPh>
    <rPh sb="7" eb="10">
      <t>キホンテキ</t>
    </rPh>
    <rPh sb="11" eb="13">
      <t>セツメイ</t>
    </rPh>
    <rPh sb="14" eb="15">
      <t>クワ</t>
    </rPh>
    <rPh sb="18" eb="20">
      <t>イカ</t>
    </rPh>
    <rPh sb="21" eb="23">
      <t>ジコウ</t>
    </rPh>
    <rPh sb="28" eb="30">
      <t>セツメイ</t>
    </rPh>
    <rPh sb="31" eb="32">
      <t>オコナ</t>
    </rPh>
    <rPh sb="34" eb="36">
      <t>ツイカ</t>
    </rPh>
    <rPh sb="36" eb="37">
      <t>カ</t>
    </rPh>
    <phoneticPr fontId="3"/>
  </si>
  <si>
    <t>以下においては処理対象物が発注仕様書に示す計画ごみ質、低質ごみ、基準ごみ、高質ごみの何れの
場合についても明らかにする。</t>
    <rPh sb="7" eb="9">
      <t>ショリ</t>
    </rPh>
    <rPh sb="9" eb="12">
      <t>タイショウブツ</t>
    </rPh>
    <rPh sb="13" eb="15">
      <t>ハッチュウ</t>
    </rPh>
    <rPh sb="15" eb="17">
      <t>シヨウ</t>
    </rPh>
    <rPh sb="17" eb="18">
      <t>ショ</t>
    </rPh>
    <rPh sb="42" eb="43">
      <t>イズ</t>
    </rPh>
    <rPh sb="46" eb="48">
      <t>バアイ</t>
    </rPh>
    <phoneticPr fontId="3"/>
  </si>
  <si>
    <t>計算書には算出に当たり根拠としたデータ，引用理由，計算式及び算出過程等を示す
ガス量については湿・乾ベース、水分、酸素分、温度等を示す。</t>
    <rPh sb="20" eb="22">
      <t>インヨウ</t>
    </rPh>
    <rPh sb="22" eb="24">
      <t>リユウ</t>
    </rPh>
    <rPh sb="41" eb="42">
      <t>リョウ</t>
    </rPh>
    <rPh sb="47" eb="48">
      <t>シツジュン</t>
    </rPh>
    <rPh sb="49" eb="50">
      <t>カンソウ</t>
    </rPh>
    <rPh sb="54" eb="56">
      <t>スイブン</t>
    </rPh>
    <rPh sb="57" eb="59">
      <t>サンソ</t>
    </rPh>
    <rPh sb="59" eb="60">
      <t>ブン</t>
    </rPh>
    <rPh sb="61" eb="63">
      <t>オンド</t>
    </rPh>
    <rPh sb="63" eb="64">
      <t>トウ</t>
    </rPh>
    <rPh sb="65" eb="66">
      <t>シメ</t>
    </rPh>
    <phoneticPr fontId="3"/>
  </si>
  <si>
    <t>当該設備についてその容量、性能、構造等に係る計算結果を示す
余熱利用率を算定し計算結果を示す
算出に当たり根拠としたデータ、計算式及び算出過程等を示す</t>
    <rPh sb="0" eb="2">
      <t>トウガイ</t>
    </rPh>
    <rPh sb="2" eb="4">
      <t>セツビ</t>
    </rPh>
    <rPh sb="20" eb="21">
      <t>カカワ</t>
    </rPh>
    <rPh sb="30" eb="32">
      <t>ヨネツ</t>
    </rPh>
    <rPh sb="32" eb="35">
      <t>リヨウリツ</t>
    </rPh>
    <rPh sb="36" eb="38">
      <t>サンテイ</t>
    </rPh>
    <rPh sb="39" eb="41">
      <t>ケイサン</t>
    </rPh>
    <rPh sb="41" eb="43">
      <t>ケッカ</t>
    </rPh>
    <rPh sb="44" eb="45">
      <t>シメ</t>
    </rPh>
    <phoneticPr fontId="3"/>
  </si>
  <si>
    <t>当該設備についてその容量、性能、構造、設計ごみ質等に係る計算結果を示す
発電端効率、送電端効率を算定し計算結果を示す
算出に当たり根拠としたデータ、計算式及び算出過程等を示す</t>
    <rPh sb="0" eb="2">
      <t>トウガイ</t>
    </rPh>
    <rPh sb="2" eb="4">
      <t>セツビ</t>
    </rPh>
    <rPh sb="19" eb="21">
      <t>セッケイ</t>
    </rPh>
    <rPh sb="23" eb="24">
      <t>シツ</t>
    </rPh>
    <rPh sb="26" eb="27">
      <t>カカワ</t>
    </rPh>
    <rPh sb="36" eb="38">
      <t>ハツデン</t>
    </rPh>
    <rPh sb="38" eb="39">
      <t>タン</t>
    </rPh>
    <rPh sb="39" eb="41">
      <t>コウリツ</t>
    </rPh>
    <rPh sb="42" eb="44">
      <t>ソウデン</t>
    </rPh>
    <rPh sb="44" eb="45">
      <t>タン</t>
    </rPh>
    <rPh sb="45" eb="47">
      <t>コウリツ</t>
    </rPh>
    <rPh sb="48" eb="50">
      <t>サンテイ</t>
    </rPh>
    <rPh sb="51" eb="53">
      <t>ケイサン</t>
    </rPh>
    <rPh sb="53" eb="55">
      <t>ケッカ</t>
    </rPh>
    <rPh sb="56" eb="57">
      <t>シメ</t>
    </rPh>
    <phoneticPr fontId="3"/>
  </si>
  <si>
    <t>排ガス処理設備についてその性能、構造等に係る計算結果を示す
各除去率や濃度の算出に当たり根拠としたデータ、計算式及び算出過程等を示す</t>
    <rPh sb="0" eb="1">
      <t>ハイ</t>
    </rPh>
    <rPh sb="3" eb="5">
      <t>ショリ</t>
    </rPh>
    <rPh sb="5" eb="7">
      <t>セツビ</t>
    </rPh>
    <rPh sb="13" eb="15">
      <t>セイノウ</t>
    </rPh>
    <rPh sb="16" eb="18">
      <t>コウゾウ</t>
    </rPh>
    <rPh sb="18" eb="19">
      <t>トウ</t>
    </rPh>
    <rPh sb="20" eb="21">
      <t>カカワ</t>
    </rPh>
    <rPh sb="22" eb="24">
      <t>ケイサン</t>
    </rPh>
    <rPh sb="24" eb="26">
      <t>ケッカ</t>
    </rPh>
    <rPh sb="27" eb="28">
      <t>シメ</t>
    </rPh>
    <rPh sb="30" eb="31">
      <t>カク</t>
    </rPh>
    <rPh sb="31" eb="33">
      <t>ジョキョ</t>
    </rPh>
    <rPh sb="33" eb="34">
      <t>リツ</t>
    </rPh>
    <rPh sb="35" eb="37">
      <t>ノウド</t>
    </rPh>
    <rPh sb="38" eb="40">
      <t>サンシュツ</t>
    </rPh>
    <rPh sb="44" eb="46">
      <t>コンキョ</t>
    </rPh>
    <rPh sb="53" eb="55">
      <t>ケイサン</t>
    </rPh>
    <rPh sb="55" eb="56">
      <t>シキ</t>
    </rPh>
    <rPh sb="56" eb="57">
      <t>オヨ</t>
    </rPh>
    <rPh sb="58" eb="60">
      <t>サンシュツ</t>
    </rPh>
    <rPh sb="60" eb="63">
      <t>カテイトウ</t>
    </rPh>
    <rPh sb="64" eb="65">
      <t>シメ</t>
    </rPh>
    <phoneticPr fontId="3"/>
  </si>
  <si>
    <t>ごみピット、処理不適物貯留設備、焼却主灰ピット、飛灰一次貯留槽、飛灰貯留設備等についてその容量，構造等に係る計算結果を示す
算出に当たり根拠としたデータ、引用理由、計算式及び算出過程等を示す</t>
    <rPh sb="6" eb="8">
      <t>ショリ</t>
    </rPh>
    <rPh sb="8" eb="10">
      <t>フテキ</t>
    </rPh>
    <rPh sb="10" eb="11">
      <t>ブツ</t>
    </rPh>
    <rPh sb="11" eb="13">
      <t>チョリュウ</t>
    </rPh>
    <rPh sb="13" eb="15">
      <t>セツビ</t>
    </rPh>
    <rPh sb="16" eb="18">
      <t>ショウキャク</t>
    </rPh>
    <rPh sb="18" eb="19">
      <t>シュ</t>
    </rPh>
    <rPh sb="19" eb="20">
      <t>ハイ</t>
    </rPh>
    <rPh sb="26" eb="28">
      <t>イチジ</t>
    </rPh>
    <rPh sb="28" eb="30">
      <t>チョリュウ</t>
    </rPh>
    <rPh sb="30" eb="31">
      <t>ソウ</t>
    </rPh>
    <rPh sb="32" eb="34">
      <t>ヒバイ</t>
    </rPh>
    <rPh sb="34" eb="36">
      <t>チョリュウ</t>
    </rPh>
    <rPh sb="36" eb="38">
      <t>セツビ</t>
    </rPh>
    <rPh sb="38" eb="39">
      <t>トウ</t>
    </rPh>
    <rPh sb="52" eb="53">
      <t>カカワ</t>
    </rPh>
    <rPh sb="77" eb="79">
      <t>インヨウ</t>
    </rPh>
    <rPh sb="79" eb="81">
      <t>リユウ</t>
    </rPh>
    <phoneticPr fontId="3"/>
  </si>
  <si>
    <t>その他の特記すべき設備等についてその容量、性能、構造等に係る計算結果を示す
算出に当たり根拠としたデータ、引用理由、計算式及び算出過程等を示す</t>
    <rPh sb="0" eb="3">
      <t>ソノタ</t>
    </rPh>
    <rPh sb="4" eb="6">
      <t>トッキ</t>
    </rPh>
    <rPh sb="9" eb="11">
      <t>セツビ</t>
    </rPh>
    <rPh sb="11" eb="12">
      <t>トウ</t>
    </rPh>
    <rPh sb="28" eb="29">
      <t>カカワ</t>
    </rPh>
    <rPh sb="38" eb="40">
      <t>サンシュツ</t>
    </rPh>
    <rPh sb="53" eb="55">
      <t>インヨウ</t>
    </rPh>
    <rPh sb="55" eb="57">
      <t>リユウ</t>
    </rPh>
    <rPh sb="58" eb="60">
      <t>ケイサン</t>
    </rPh>
    <phoneticPr fontId="3"/>
  </si>
  <si>
    <t>悪臭に係る最大着地濃度を算出し、算出に当たり根拠としたデータ、引用理由、計算式及び算出過程等を示す
予測に用いる気象条件は、環境影響評価書　表5-5-9に示す５パターンとする</t>
    <rPh sb="0" eb="2">
      <t>アクシュウ</t>
    </rPh>
    <rPh sb="3" eb="4">
      <t>カカ</t>
    </rPh>
    <rPh sb="5" eb="7">
      <t>サイダイ</t>
    </rPh>
    <rPh sb="7" eb="9">
      <t>チャクチ</t>
    </rPh>
    <rPh sb="9" eb="11">
      <t>ノウド</t>
    </rPh>
    <rPh sb="12" eb="14">
      <t>サンシュツ</t>
    </rPh>
    <rPh sb="16" eb="18">
      <t>サンシュツ</t>
    </rPh>
    <rPh sb="22" eb="24">
      <t>コンキョ</t>
    </rPh>
    <rPh sb="31" eb="33">
      <t>インヨウ</t>
    </rPh>
    <rPh sb="33" eb="35">
      <t>リユウ</t>
    </rPh>
    <rPh sb="36" eb="39">
      <t>ケイサンシキ</t>
    </rPh>
    <rPh sb="39" eb="40">
      <t>オヨ</t>
    </rPh>
    <rPh sb="41" eb="43">
      <t>サンシュツ</t>
    </rPh>
    <rPh sb="43" eb="45">
      <t>カテイ</t>
    </rPh>
    <rPh sb="45" eb="46">
      <t>トウ</t>
    </rPh>
    <rPh sb="47" eb="48">
      <t>シメ</t>
    </rPh>
    <rPh sb="50" eb="52">
      <t>ヨソク</t>
    </rPh>
    <rPh sb="53" eb="54">
      <t>モチ</t>
    </rPh>
    <rPh sb="56" eb="58">
      <t>キショウ</t>
    </rPh>
    <rPh sb="58" eb="60">
      <t>ジョウケン</t>
    </rPh>
    <rPh sb="62" eb="64">
      <t>カンキョウ</t>
    </rPh>
    <rPh sb="64" eb="66">
      <t>エイキョウ</t>
    </rPh>
    <rPh sb="66" eb="68">
      <t>ヒョウカ</t>
    </rPh>
    <rPh sb="68" eb="69">
      <t>ショ</t>
    </rPh>
    <rPh sb="70" eb="71">
      <t>ヒョウ</t>
    </rPh>
    <rPh sb="77" eb="78">
      <t>シメ</t>
    </rPh>
    <phoneticPr fontId="3"/>
  </si>
  <si>
    <t>様式第13号-7に示す温室効果ガス（二酸化炭素換算）排出量を示し、その算出根拠となる計算式及び算出過程等を示す</t>
    <rPh sb="0" eb="2">
      <t>ヨウシキ</t>
    </rPh>
    <rPh sb="2" eb="3">
      <t>ダイ</t>
    </rPh>
    <rPh sb="5" eb="6">
      <t>ゴウ</t>
    </rPh>
    <rPh sb="9" eb="10">
      <t>シメ</t>
    </rPh>
    <rPh sb="11" eb="13">
      <t>オンシツ</t>
    </rPh>
    <rPh sb="13" eb="15">
      <t>コウカ</t>
    </rPh>
    <rPh sb="18" eb="21">
      <t>ニサンカ</t>
    </rPh>
    <rPh sb="21" eb="23">
      <t>タンソ</t>
    </rPh>
    <rPh sb="23" eb="25">
      <t>カンザン</t>
    </rPh>
    <rPh sb="26" eb="28">
      <t>ハイシュツ</t>
    </rPh>
    <rPh sb="28" eb="29">
      <t>リョウ</t>
    </rPh>
    <rPh sb="30" eb="31">
      <t>シメ</t>
    </rPh>
    <rPh sb="35" eb="37">
      <t>サンシュツ</t>
    </rPh>
    <rPh sb="37" eb="39">
      <t>コンキョ</t>
    </rPh>
    <rPh sb="42" eb="44">
      <t>ケイサン</t>
    </rPh>
    <rPh sb="44" eb="45">
      <t>シキ</t>
    </rPh>
    <rPh sb="45" eb="46">
      <t>オヨ</t>
    </rPh>
    <rPh sb="47" eb="49">
      <t>サンシュツ</t>
    </rPh>
    <rPh sb="49" eb="51">
      <t>カテイ</t>
    </rPh>
    <rPh sb="51" eb="52">
      <t>トウ</t>
    </rPh>
    <rPh sb="53" eb="54">
      <t>シメ</t>
    </rPh>
    <phoneticPr fontId="3"/>
  </si>
  <si>
    <t>要求水準書添付資料９以外のものを記載する場合はその合理的な理由、メリット及び当該ごみの処理方法を記載する</t>
    <rPh sb="0" eb="2">
      <t>ヨウキュウ</t>
    </rPh>
    <rPh sb="2" eb="4">
      <t>スイジュン</t>
    </rPh>
    <rPh sb="4" eb="5">
      <t>ショ</t>
    </rPh>
    <rPh sb="5" eb="7">
      <t>テンプ</t>
    </rPh>
    <rPh sb="7" eb="9">
      <t>シリョウ</t>
    </rPh>
    <rPh sb="10" eb="12">
      <t>イガイ</t>
    </rPh>
    <rPh sb="16" eb="18">
      <t>キサイ</t>
    </rPh>
    <rPh sb="20" eb="22">
      <t>バアイ</t>
    </rPh>
    <rPh sb="25" eb="28">
      <t>ゴウリテキ</t>
    </rPh>
    <rPh sb="29" eb="31">
      <t>リユウ</t>
    </rPh>
    <rPh sb="36" eb="37">
      <t>オヨ</t>
    </rPh>
    <rPh sb="38" eb="40">
      <t>トウガイ</t>
    </rPh>
    <rPh sb="43" eb="45">
      <t>ショリ</t>
    </rPh>
    <rPh sb="45" eb="47">
      <t>ホウホウ</t>
    </rPh>
    <rPh sb="48" eb="50">
      <t>キサイ</t>
    </rPh>
    <phoneticPr fontId="3"/>
  </si>
  <si>
    <t>ごみ焼却施設について建設工事期間中と維持管理期間中の対策を記載する</t>
    <rPh sb="2" eb="4">
      <t>ショウキャク</t>
    </rPh>
    <rPh sb="18" eb="20">
      <t>イジ</t>
    </rPh>
    <rPh sb="20" eb="22">
      <t>カンリ</t>
    </rPh>
    <phoneticPr fontId="3"/>
  </si>
  <si>
    <t>様式第12号-22
【説明資料】様式自由、A4判</t>
    <rPh sb="0" eb="2">
      <t>ヨウシキ</t>
    </rPh>
    <rPh sb="2" eb="3">
      <t>ダイ</t>
    </rPh>
    <rPh sb="5" eb="6">
      <t>ゴウ</t>
    </rPh>
    <rPh sb="11" eb="13">
      <t>セツメイ</t>
    </rPh>
    <rPh sb="13" eb="15">
      <t>シリョウ</t>
    </rPh>
    <rPh sb="16" eb="18">
      <t>ヨウシキ</t>
    </rPh>
    <rPh sb="18" eb="20">
      <t>ジユウ</t>
    </rPh>
    <rPh sb="23" eb="24">
      <t>バン</t>
    </rPh>
    <phoneticPr fontId="3"/>
  </si>
  <si>
    <t>様式第12号-23</t>
    <rPh sb="0" eb="2">
      <t>ヨウシキ</t>
    </rPh>
    <rPh sb="2" eb="3">
      <t>ダイ</t>
    </rPh>
    <rPh sb="5" eb="6">
      <t>ゴウ</t>
    </rPh>
    <phoneticPr fontId="3"/>
  </si>
  <si>
    <t xml:space="preserve">建設工事期間中及び維持管理期間中の対策を記載する
個別設備あるいは一連の設備について各種環境保全対策を示す
複数箇所に対策を講ずる場合は具体的な設備名とその対策内容を示す
特に①についてはばいじん、塩化水素、硫黄酸化物、窒素酸化物、ダイオキシン類、水銀の対策をそれぞれ別々に明示する
</t>
    <rPh sb="0" eb="2">
      <t>ケンセツ</t>
    </rPh>
    <rPh sb="2" eb="4">
      <t>コウジ</t>
    </rPh>
    <rPh sb="4" eb="7">
      <t>キカンチュウ</t>
    </rPh>
    <rPh sb="7" eb="8">
      <t>オヨ</t>
    </rPh>
    <rPh sb="9" eb="11">
      <t>イジ</t>
    </rPh>
    <rPh sb="11" eb="13">
      <t>カンリ</t>
    </rPh>
    <rPh sb="13" eb="16">
      <t>キカンチュウ</t>
    </rPh>
    <rPh sb="17" eb="19">
      <t>タイサク</t>
    </rPh>
    <rPh sb="20" eb="22">
      <t>キサイ</t>
    </rPh>
    <rPh sb="44" eb="46">
      <t>カンキョウ</t>
    </rPh>
    <rPh sb="46" eb="48">
      <t>ホゼン</t>
    </rPh>
    <rPh sb="124" eb="126">
      <t>スイギン</t>
    </rPh>
    <phoneticPr fontId="3"/>
  </si>
  <si>
    <t>工事用地内に整備される付帯設備の駐車場、植栽、門・囲障等についても判別できる図とする
文章による説明書を添付し、図を簡潔に説明する</t>
    <rPh sb="0" eb="2">
      <t>コウジ</t>
    </rPh>
    <phoneticPr fontId="3"/>
  </si>
  <si>
    <t>３方向（北パラダセンターハウス、北パラダゲレンデ、故郷大橋） 様式第13号-11と整合を図ること</t>
    <rPh sb="1" eb="3">
      <t>ホウコウ</t>
    </rPh>
    <rPh sb="4" eb="5">
      <t>キタ</t>
    </rPh>
    <rPh sb="16" eb="17">
      <t>キタ</t>
    </rPh>
    <rPh sb="25" eb="27">
      <t>フルサト</t>
    </rPh>
    <rPh sb="27" eb="29">
      <t>オオハシ</t>
    </rPh>
    <rPh sb="31" eb="33">
      <t>ヨウシキ</t>
    </rPh>
    <rPh sb="33" eb="34">
      <t>ダイ</t>
    </rPh>
    <rPh sb="36" eb="37">
      <t>ゴウ</t>
    </rPh>
    <rPh sb="41" eb="43">
      <t>セイゴウ</t>
    </rPh>
    <rPh sb="44" eb="45">
      <t>ハカ</t>
    </rPh>
    <phoneticPr fontId="3"/>
  </si>
  <si>
    <t>建築関係図については要求水準書の建築計画等で示した諸室の配置及び部屋別の面積が分かるように記載する</t>
    <rPh sb="0" eb="2">
      <t>ケンチク</t>
    </rPh>
    <rPh sb="2" eb="5">
      <t>カンケイズ</t>
    </rPh>
    <rPh sb="10" eb="12">
      <t>ヨウキュウ</t>
    </rPh>
    <rPh sb="12" eb="14">
      <t>スイジュン</t>
    </rPh>
    <rPh sb="14" eb="15">
      <t>ショ</t>
    </rPh>
    <rPh sb="16" eb="17">
      <t>ケン</t>
    </rPh>
    <rPh sb="17" eb="18">
      <t>キズク</t>
    </rPh>
    <rPh sb="18" eb="20">
      <t>ケイカク</t>
    </rPh>
    <rPh sb="20" eb="21">
      <t>ナド</t>
    </rPh>
    <rPh sb="22" eb="23">
      <t>シメ</t>
    </rPh>
    <rPh sb="25" eb="26">
      <t>ショ</t>
    </rPh>
    <rPh sb="26" eb="27">
      <t>シツ</t>
    </rPh>
    <rPh sb="28" eb="30">
      <t>ハイチ</t>
    </rPh>
    <rPh sb="30" eb="31">
      <t>オヨ</t>
    </rPh>
    <rPh sb="36" eb="38">
      <t>メンセキ</t>
    </rPh>
    <rPh sb="39" eb="40">
      <t>ワ</t>
    </rPh>
    <rPh sb="45" eb="47">
      <t>キサイ</t>
    </rPh>
    <phoneticPr fontId="3"/>
  </si>
  <si>
    <t>【環境保全基準】　様式第12号-30
【説明書】様式自由
　　      資料サイズ：A4判</t>
    <rPh sb="1" eb="3">
      <t>カンキョウ</t>
    </rPh>
    <rPh sb="3" eb="5">
      <t>ホゼン</t>
    </rPh>
    <rPh sb="5" eb="7">
      <t>キジュン</t>
    </rPh>
    <rPh sb="9" eb="11">
      <t>ヨウシキ</t>
    </rPh>
    <rPh sb="11" eb="12">
      <t>ダイ</t>
    </rPh>
    <rPh sb="14" eb="15">
      <t>ゴウ</t>
    </rPh>
    <phoneticPr fontId="3"/>
  </si>
  <si>
    <t>様式第12号-31</t>
    <rPh sb="0" eb="2">
      <t>ヨウシキ</t>
    </rPh>
    <rPh sb="2" eb="3">
      <t>ダイ</t>
    </rPh>
    <rPh sb="5" eb="6">
      <t>ゴウ</t>
    </rPh>
    <phoneticPr fontId="3"/>
  </si>
  <si>
    <t>様式第12号-32
様式第12号-33</t>
    <rPh sb="2" eb="3">
      <t>ダイ</t>
    </rPh>
    <rPh sb="5" eb="6">
      <t>ゴウ</t>
    </rPh>
    <rPh sb="10" eb="12">
      <t>ヨウシキ</t>
    </rPh>
    <rPh sb="12" eb="13">
      <t>ダイ</t>
    </rPh>
    <rPh sb="15" eb="16">
      <t>ゴウ</t>
    </rPh>
    <phoneticPr fontId="3"/>
  </si>
  <si>
    <t>1炉当たり年間3回の立上げを行い、年間29,355tの処理対象物の処理を行うものとする</t>
    <rPh sb="1" eb="2">
      <t>ロ</t>
    </rPh>
    <rPh sb="2" eb="3">
      <t>ア</t>
    </rPh>
    <rPh sb="5" eb="7">
      <t>ネンカン</t>
    </rPh>
    <rPh sb="8" eb="9">
      <t>カイ</t>
    </rPh>
    <rPh sb="10" eb="12">
      <t>タチア</t>
    </rPh>
    <rPh sb="14" eb="15">
      <t>オコナ</t>
    </rPh>
    <rPh sb="17" eb="19">
      <t>ネンカン</t>
    </rPh>
    <rPh sb="27" eb="29">
      <t>ショリ</t>
    </rPh>
    <rPh sb="29" eb="32">
      <t>タイショウブツ</t>
    </rPh>
    <rPh sb="33" eb="35">
      <t>ショリ</t>
    </rPh>
    <rPh sb="36" eb="37">
      <t>オコナ</t>
    </rPh>
    <phoneticPr fontId="3"/>
  </si>
  <si>
    <t>要求水準書記載内容と不整合がある箇所について代替案等の説明を行う</t>
    <rPh sb="0" eb="2">
      <t>ヨウキュウ</t>
    </rPh>
    <rPh sb="2" eb="4">
      <t>スイジュン</t>
    </rPh>
    <rPh sb="4" eb="5">
      <t>ショ</t>
    </rPh>
    <rPh sb="5" eb="7">
      <t>キサイ</t>
    </rPh>
    <rPh sb="7" eb="9">
      <t>ナイヨウ</t>
    </rPh>
    <rPh sb="10" eb="13">
      <t>フセイゴウ</t>
    </rPh>
    <rPh sb="16" eb="18">
      <t>カショ</t>
    </rPh>
    <rPh sb="22" eb="25">
      <t>ダイタイアン</t>
    </rPh>
    <rPh sb="25" eb="26">
      <t>トウ</t>
    </rPh>
    <rPh sb="27" eb="29">
      <t>セツメイ</t>
    </rPh>
    <rPh sb="30" eb="31">
      <t>オコナ</t>
    </rPh>
    <phoneticPr fontId="3"/>
  </si>
  <si>
    <t>1　工事用地の概要</t>
    <rPh sb="2" eb="4">
      <t>コウジ</t>
    </rPh>
    <rPh sb="4" eb="6">
      <t>ヨウチ</t>
    </rPh>
    <rPh sb="7" eb="9">
      <t>ガイヨウ</t>
    </rPh>
    <phoneticPr fontId="3"/>
  </si>
  <si>
    <t>制御装置、投入量計量装置(指示計、記録計、積算計)、表示装置、クレーン操作卓、ﾊﾞｹｯﾄ振止装置、転落防止ﾈｯﾄ、その他必要な機器[     ]</t>
    <rPh sb="0" eb="2">
      <t>セイギョ</t>
    </rPh>
    <rPh sb="2" eb="4">
      <t>ソウチ</t>
    </rPh>
    <rPh sb="5" eb="7">
      <t>トウニュウ</t>
    </rPh>
    <rPh sb="7" eb="8">
      <t>リョウ</t>
    </rPh>
    <rPh sb="8" eb="10">
      <t>ケイリョウ</t>
    </rPh>
    <rPh sb="10" eb="12">
      <t>ソウチ</t>
    </rPh>
    <rPh sb="13" eb="15">
      <t>シジ</t>
    </rPh>
    <rPh sb="15" eb="16">
      <t>ケイ</t>
    </rPh>
    <rPh sb="17" eb="20">
      <t>キロクケイ</t>
    </rPh>
    <rPh sb="21" eb="23">
      <t>セキサン</t>
    </rPh>
    <rPh sb="23" eb="24">
      <t>ケイ</t>
    </rPh>
    <rPh sb="26" eb="28">
      <t>ヒョウジ</t>
    </rPh>
    <rPh sb="28" eb="30">
      <t>ソウチ</t>
    </rPh>
    <rPh sb="35" eb="37">
      <t>ソウサ</t>
    </rPh>
    <rPh sb="37" eb="38">
      <t>タク</t>
    </rPh>
    <rPh sb="44" eb="45">
      <t>フ</t>
    </rPh>
    <rPh sb="45" eb="46">
      <t>ト</t>
    </rPh>
    <rPh sb="46" eb="48">
      <t>ソウチ</t>
    </rPh>
    <rPh sb="49" eb="51">
      <t>テンラク</t>
    </rPh>
    <rPh sb="51" eb="53">
      <t>ボウシ</t>
    </rPh>
    <rPh sb="59" eb="60">
      <t>タ</t>
    </rPh>
    <rPh sb="60" eb="62">
      <t>ヒツヨウ</t>
    </rPh>
    <rPh sb="63" eb="65">
      <t>キキ</t>
    </rPh>
    <phoneticPr fontId="3"/>
  </si>
  <si>
    <t>1)　HCｌ･ＳＯx除去装置</t>
    <phoneticPr fontId="3"/>
  </si>
  <si>
    <t>HCl濃度</t>
    <rPh sb="3" eb="5">
      <t>ノウド</t>
    </rPh>
    <phoneticPr fontId="3"/>
  </si>
  <si>
    <t>電光掲示式自立盤又は壁掛盤</t>
    <rPh sb="0" eb="2">
      <t>デンコウ</t>
    </rPh>
    <rPh sb="2" eb="4">
      <t>ケイジ</t>
    </rPh>
    <rPh sb="4" eb="5">
      <t>シキ</t>
    </rPh>
    <rPh sb="5" eb="7">
      <t>ジリツ</t>
    </rPh>
    <rPh sb="7" eb="8">
      <t>バン</t>
    </rPh>
    <rPh sb="8" eb="9">
      <t>マタ</t>
    </rPh>
    <rPh sb="10" eb="11">
      <t>カベ</t>
    </rPh>
    <rPh sb="11" eb="12">
      <t>カ</t>
    </rPh>
    <rPh sb="12" eb="13">
      <t>バン</t>
    </rPh>
    <phoneticPr fontId="3"/>
  </si>
  <si>
    <t>[        ]基 (交互運転又は同時運転)</t>
    <rPh sb="10" eb="11">
      <t>キ</t>
    </rPh>
    <rPh sb="13" eb="14">
      <t>コウ</t>
    </rPh>
    <rPh sb="15" eb="17">
      <t>ウンテン</t>
    </rPh>
    <rPh sb="17" eb="18">
      <t>マタ</t>
    </rPh>
    <rPh sb="19" eb="21">
      <t>ドウジ</t>
    </rPh>
    <rPh sb="21" eb="23">
      <t>ウンテン</t>
    </rPh>
    <phoneticPr fontId="3"/>
  </si>
  <si>
    <t>様式第12号-21に記入</t>
    <rPh sb="0" eb="2">
      <t>ヨウシキ</t>
    </rPh>
    <rPh sb="2" eb="3">
      <t>ダイ</t>
    </rPh>
    <rPh sb="5" eb="6">
      <t>ゴウ</t>
    </rPh>
    <rPh sb="10" eb="12">
      <t>キニュウ</t>
    </rPh>
    <phoneticPr fontId="3"/>
  </si>
  <si>
    <t>様式第12号-19に記入</t>
    <rPh sb="5" eb="6">
      <t>ゴウ</t>
    </rPh>
    <rPh sb="10" eb="12">
      <t>キニュウ</t>
    </rPh>
    <phoneticPr fontId="3"/>
  </si>
  <si>
    <t>様式第12号-20に記入</t>
    <rPh sb="5" eb="6">
      <t>ゴウ</t>
    </rPh>
    <rPh sb="10" eb="12">
      <t>キニュウ</t>
    </rPh>
    <phoneticPr fontId="3"/>
  </si>
  <si>
    <t>様式第12号-7に記入</t>
    <rPh sb="5" eb="6">
      <t>ゴウ</t>
    </rPh>
    <rPh sb="9" eb="11">
      <t>キニュウ</t>
    </rPh>
    <phoneticPr fontId="3"/>
  </si>
  <si>
    <t>様式第12号-3に記入</t>
    <rPh sb="5" eb="6">
      <t>ゴウ</t>
    </rPh>
    <rPh sb="9" eb="11">
      <t>キニュウ</t>
    </rPh>
    <phoneticPr fontId="3"/>
  </si>
  <si>
    <t>様式第12号-8に記入</t>
    <rPh sb="5" eb="6">
      <t>ゴウ</t>
    </rPh>
    <rPh sb="9" eb="11">
      <t>キニュウ</t>
    </rPh>
    <phoneticPr fontId="3"/>
  </si>
  <si>
    <t>様式第12号-9に記入</t>
    <rPh sb="5" eb="6">
      <t>ゴウ</t>
    </rPh>
    <rPh sb="9" eb="11">
      <t>キニュウ</t>
    </rPh>
    <phoneticPr fontId="3"/>
  </si>
  <si>
    <t>様式第12号 -10に記入</t>
    <rPh sb="5" eb="6">
      <t>ゴウ</t>
    </rPh>
    <rPh sb="11" eb="13">
      <t>キニュウ</t>
    </rPh>
    <phoneticPr fontId="3"/>
  </si>
  <si>
    <t>様式第12号-10に記入</t>
    <rPh sb="5" eb="6">
      <t>ゴウ</t>
    </rPh>
    <rPh sb="10" eb="12">
      <t>キニュウ</t>
    </rPh>
    <phoneticPr fontId="3"/>
  </si>
  <si>
    <t>様式第12号-11に記入</t>
    <rPh sb="5" eb="6">
      <t>ゴウ</t>
    </rPh>
    <rPh sb="10" eb="12">
      <t>キニュウ</t>
    </rPh>
    <phoneticPr fontId="3"/>
  </si>
  <si>
    <t>様式第12号-12に記入</t>
    <rPh sb="5" eb="6">
      <t>ゴウ</t>
    </rPh>
    <rPh sb="10" eb="12">
      <t>キニュウ</t>
    </rPh>
    <phoneticPr fontId="3"/>
  </si>
  <si>
    <t>様式第12号-13に記入</t>
    <rPh sb="5" eb="6">
      <t>ゴウ</t>
    </rPh>
    <rPh sb="10" eb="12">
      <t>キニュウ</t>
    </rPh>
    <phoneticPr fontId="3"/>
  </si>
  <si>
    <t>様式第12号-14に記入</t>
    <rPh sb="5" eb="6">
      <t>ゴウ</t>
    </rPh>
    <rPh sb="10" eb="12">
      <t>キニュウ</t>
    </rPh>
    <phoneticPr fontId="3"/>
  </si>
  <si>
    <t>様式第12号-15に記入</t>
    <rPh sb="5" eb="6">
      <t>ゴウ</t>
    </rPh>
    <rPh sb="10" eb="12">
      <t>キニュウ</t>
    </rPh>
    <phoneticPr fontId="3"/>
  </si>
  <si>
    <t>様式第12-17に記入</t>
    <rPh sb="9" eb="11">
      <t>キニュウ</t>
    </rPh>
    <phoneticPr fontId="3"/>
  </si>
  <si>
    <t>様式第12-18に記入</t>
    <rPh sb="9" eb="11">
      <t>キニュウ</t>
    </rPh>
    <phoneticPr fontId="3"/>
  </si>
  <si>
    <t>様式第12号-2</t>
    <rPh sb="0" eb="2">
      <t>ヨウシキ</t>
    </rPh>
    <rPh sb="2" eb="3">
      <t>ダイ</t>
    </rPh>
    <rPh sb="5" eb="6">
      <t>ゴウ</t>
    </rPh>
    <phoneticPr fontId="3"/>
  </si>
  <si>
    <t>可燃性粗大ごみの破砕機への投入は○○で行う。○○の仕様については様式第12号-2No.○○～○○に記載する。</t>
    <rPh sb="0" eb="3">
      <t>カネンセイ</t>
    </rPh>
    <rPh sb="3" eb="5">
      <t>ソダイ</t>
    </rPh>
    <rPh sb="8" eb="11">
      <t>ハサイキ</t>
    </rPh>
    <rPh sb="13" eb="15">
      <t>トウニュウ</t>
    </rPh>
    <rPh sb="19" eb="20">
      <t>オコナ</t>
    </rPh>
    <rPh sb="25" eb="27">
      <t>シヨウ</t>
    </rPh>
    <rPh sb="32" eb="34">
      <t>ヨウシキ</t>
    </rPh>
    <rPh sb="34" eb="35">
      <t>ダイ</t>
    </rPh>
    <rPh sb="37" eb="38">
      <t>ゴウ</t>
    </rPh>
    <rPh sb="49" eb="51">
      <t>キサイ</t>
    </rPh>
    <phoneticPr fontId="3"/>
  </si>
  <si>
    <r>
      <t>様式（様式第12号-1～）の入力は黄色網掛けのセル</t>
    </r>
    <r>
      <rPr>
        <sz val="14"/>
        <color rgb="FFFFFF99"/>
        <rFont val="ＭＳ 明朝"/>
        <family val="1"/>
        <charset val="128"/>
      </rPr>
      <t>■</t>
    </r>
    <r>
      <rPr>
        <sz val="11"/>
        <rFont val="ＭＳ 明朝"/>
        <family val="1"/>
        <charset val="128"/>
      </rPr>
      <t>にのみ入力する。</t>
    </r>
    <rPh sb="0" eb="2">
      <t>ヨウシキ</t>
    </rPh>
    <rPh sb="3" eb="5">
      <t>ヨウシキ</t>
    </rPh>
    <rPh sb="5" eb="6">
      <t>ダイ</t>
    </rPh>
    <rPh sb="8" eb="9">
      <t>ゴウ</t>
    </rPh>
    <rPh sb="14" eb="16">
      <t>ニュウリョク</t>
    </rPh>
    <rPh sb="17" eb="19">
      <t>キイロ</t>
    </rPh>
    <rPh sb="19" eb="21">
      <t>アミカ</t>
    </rPh>
    <phoneticPr fontId="3"/>
  </si>
  <si>
    <t>動線は以下に示す区分とし、各動線を判別できるようにする
文章による説明書を添付し、図を簡潔に説明する
動線は工事期間中及び竣工後の何れの場合についても明らかにする
【動線区分】
　①ごみ搬入車両動線　②助燃剤、薬剤等の搬入用車両動線　③一般車両動線及び見学者動線</t>
    <rPh sb="13" eb="14">
      <t>カク</t>
    </rPh>
    <rPh sb="14" eb="15">
      <t>ドウ</t>
    </rPh>
    <rPh sb="15" eb="16">
      <t>セン</t>
    </rPh>
    <rPh sb="17" eb="19">
      <t>ハンベツ</t>
    </rPh>
    <rPh sb="28" eb="30">
      <t>ブンショウ</t>
    </rPh>
    <rPh sb="33" eb="36">
      <t>セツメイショ</t>
    </rPh>
    <rPh sb="37" eb="39">
      <t>テンプ</t>
    </rPh>
    <rPh sb="41" eb="42">
      <t>ズ</t>
    </rPh>
    <rPh sb="43" eb="45">
      <t>カンケツ</t>
    </rPh>
    <rPh sb="46" eb="48">
      <t>セツメイ</t>
    </rPh>
    <rPh sb="59" eb="60">
      <t>オヨ</t>
    </rPh>
    <rPh sb="63" eb="64">
      <t>ゴ</t>
    </rPh>
    <rPh sb="65" eb="66">
      <t>イズ</t>
    </rPh>
    <rPh sb="68" eb="70">
      <t>バアイ</t>
    </rPh>
    <rPh sb="75" eb="76">
      <t>アキ</t>
    </rPh>
    <rPh sb="93" eb="95">
      <t>ハンニュウ</t>
    </rPh>
    <rPh sb="95" eb="97">
      <t>シャリョウ</t>
    </rPh>
    <rPh sb="97" eb="99">
      <t>ドウセン</t>
    </rPh>
    <phoneticPr fontId="3"/>
  </si>
  <si>
    <t>処理不適物について</t>
    <rPh sb="0" eb="2">
      <t>ショリ</t>
    </rPh>
    <rPh sb="2" eb="4">
      <t>フテキ</t>
    </rPh>
    <rPh sb="4" eb="5">
      <t>ブツ</t>
    </rPh>
    <phoneticPr fontId="3"/>
  </si>
  <si>
    <t>処理不適物の定義</t>
    <rPh sb="0" eb="2">
      <t>ショリ</t>
    </rPh>
    <rPh sb="2" eb="4">
      <t>フテキ</t>
    </rPh>
    <rPh sb="4" eb="5">
      <t>ブツ</t>
    </rPh>
    <rPh sb="6" eb="8">
      <t>テイギ</t>
    </rPh>
    <phoneticPr fontId="3"/>
  </si>
  <si>
    <t>形状、大きさ、材質など</t>
    <rPh sb="0" eb="2">
      <t>ケイジョウ</t>
    </rPh>
    <rPh sb="3" eb="4">
      <t>オオ</t>
    </rPh>
    <rPh sb="7" eb="9">
      <t>ザイシツ</t>
    </rPh>
    <phoneticPr fontId="3"/>
  </si>
  <si>
    <t>具体例（品目）</t>
    <rPh sb="0" eb="2">
      <t>グタイ</t>
    </rPh>
    <rPh sb="2" eb="3">
      <t>レイ</t>
    </rPh>
    <rPh sb="4" eb="6">
      <t>ヒンモク</t>
    </rPh>
    <phoneticPr fontId="3"/>
  </si>
  <si>
    <t>理　由※１</t>
    <rPh sb="0" eb="1">
      <t>リ</t>
    </rPh>
    <rPh sb="2" eb="3">
      <t>ヨシ</t>
    </rPh>
    <phoneticPr fontId="3"/>
  </si>
  <si>
    <t>排除の条件※２</t>
    <rPh sb="0" eb="2">
      <t>ハイジョ</t>
    </rPh>
    <rPh sb="3" eb="5">
      <t>ジョウケン</t>
    </rPh>
    <phoneticPr fontId="3"/>
  </si>
  <si>
    <t>※2　限定された条件の下で受入れが不可能な処理対象物についてはその条件を記載する</t>
    <rPh sb="3" eb="5">
      <t>ゲンテイ</t>
    </rPh>
    <rPh sb="8" eb="10">
      <t>ジョウケン</t>
    </rPh>
    <rPh sb="11" eb="12">
      <t>モト</t>
    </rPh>
    <rPh sb="13" eb="15">
      <t>ウケイ</t>
    </rPh>
    <rPh sb="17" eb="20">
      <t>フカノウ</t>
    </rPh>
    <rPh sb="21" eb="23">
      <t>ショリ</t>
    </rPh>
    <rPh sb="23" eb="26">
      <t>タイショウブツ</t>
    </rPh>
    <rPh sb="33" eb="35">
      <t>ジョウケン</t>
    </rPh>
    <rPh sb="36" eb="38">
      <t>キサイ</t>
    </rPh>
    <phoneticPr fontId="3"/>
  </si>
  <si>
    <t>※   記入欄が足りない場合は必要に応じて修正・追加する（複数枚可）</t>
    <rPh sb="4" eb="6">
      <t>キニュウ</t>
    </rPh>
    <rPh sb="6" eb="7">
      <t>ラン</t>
    </rPh>
    <rPh sb="8" eb="9">
      <t>タ</t>
    </rPh>
    <rPh sb="12" eb="14">
      <t>バアイ</t>
    </rPh>
    <rPh sb="15" eb="17">
      <t>ヒツヨウ</t>
    </rPh>
    <rPh sb="18" eb="19">
      <t>オウ</t>
    </rPh>
    <rPh sb="21" eb="23">
      <t>シュウセイ</t>
    </rPh>
    <rPh sb="24" eb="26">
      <t>ツイカ</t>
    </rPh>
    <rPh sb="29" eb="31">
      <t>フクスウ</t>
    </rPh>
    <rPh sb="31" eb="32">
      <t>マイ</t>
    </rPh>
    <rPh sb="32" eb="33">
      <t>カ</t>
    </rPh>
    <phoneticPr fontId="3"/>
  </si>
  <si>
    <t>予備品・消耗品リスト</t>
    <phoneticPr fontId="3"/>
  </si>
  <si>
    <t>設　備</t>
  </si>
  <si>
    <t>装　置</t>
  </si>
  <si>
    <t>機　器</t>
  </si>
  <si>
    <t>予備品</t>
  </si>
  <si>
    <t>消耗品</t>
  </si>
  <si>
    <t>備　考</t>
  </si>
  <si>
    <t>品　名</t>
    <phoneticPr fontId="3"/>
  </si>
  <si>
    <t>数　量</t>
    <phoneticPr fontId="3"/>
  </si>
  <si>
    <t>※ 記入欄が足りない場合は必要に応じて適宜修正･追加する（複数枚可）</t>
    <rPh sb="2" eb="4">
      <t>キニュウ</t>
    </rPh>
    <rPh sb="4" eb="5">
      <t>ラン</t>
    </rPh>
    <rPh sb="6" eb="7">
      <t>タ</t>
    </rPh>
    <rPh sb="10" eb="12">
      <t>バアイ</t>
    </rPh>
    <rPh sb="13" eb="15">
      <t>ヒツヨウ</t>
    </rPh>
    <rPh sb="16" eb="17">
      <t>オウ</t>
    </rPh>
    <rPh sb="19" eb="21">
      <t>テキギ</t>
    </rPh>
    <rPh sb="21" eb="23">
      <t>シュウセイ</t>
    </rPh>
    <rPh sb="24" eb="26">
      <t>ツイカ</t>
    </rPh>
    <rPh sb="29" eb="31">
      <t>フクスウ</t>
    </rPh>
    <rPh sb="31" eb="32">
      <t>マイ</t>
    </rPh>
    <rPh sb="32" eb="33">
      <t>カ</t>
    </rPh>
    <phoneticPr fontId="3"/>
  </si>
  <si>
    <t>主要機器の耐用年数</t>
    <phoneticPr fontId="3"/>
  </si>
  <si>
    <t>設　　備</t>
  </si>
  <si>
    <t>機　　器</t>
  </si>
  <si>
    <t>部　　品</t>
  </si>
  <si>
    <t>標準耐用年数</t>
    <rPh sb="0" eb="2">
      <t>ヒョウジュン</t>
    </rPh>
    <phoneticPr fontId="3"/>
  </si>
  <si>
    <t>維持補修実施頻度</t>
    <rPh sb="0" eb="2">
      <t>イジ</t>
    </rPh>
    <rPh sb="2" eb="4">
      <t>ホシュウ</t>
    </rPh>
    <rPh sb="4" eb="6">
      <t>ジッシ</t>
    </rPh>
    <rPh sb="6" eb="8">
      <t>ヒンド</t>
    </rPh>
    <phoneticPr fontId="3"/>
  </si>
  <si>
    <t>備　　考</t>
  </si>
  <si>
    <t>受入れ供給
設備</t>
    <rPh sb="0" eb="2">
      <t>ウケイレ</t>
    </rPh>
    <rPh sb="3" eb="5">
      <t>キョウキュウ</t>
    </rPh>
    <rPh sb="6" eb="8">
      <t>セツビ</t>
    </rPh>
    <phoneticPr fontId="3"/>
  </si>
  <si>
    <t>排水処理設備</t>
    <rPh sb="0" eb="2">
      <t>ハイスイ</t>
    </rPh>
    <rPh sb="2" eb="4">
      <t>ショリ</t>
    </rPh>
    <rPh sb="4" eb="6">
      <t>セツビ</t>
    </rPh>
    <phoneticPr fontId="3"/>
  </si>
  <si>
    <t>ごみ焼却設備</t>
    <rPh sb="2" eb="4">
      <t>ショウキャク</t>
    </rPh>
    <rPh sb="4" eb="6">
      <t>セツビ</t>
    </rPh>
    <phoneticPr fontId="3"/>
  </si>
  <si>
    <t>給水設備</t>
    <rPh sb="0" eb="2">
      <t>キュウスイ</t>
    </rPh>
    <rPh sb="2" eb="4">
      <t>セツビ</t>
    </rPh>
    <phoneticPr fontId="3"/>
  </si>
  <si>
    <t>燃焼ガス冷却
設備</t>
    <rPh sb="0" eb="2">
      <t>ネンショウ</t>
    </rPh>
    <rPh sb="4" eb="6">
      <t>レイキャク</t>
    </rPh>
    <rPh sb="7" eb="9">
      <t>セツビ</t>
    </rPh>
    <phoneticPr fontId="3"/>
  </si>
  <si>
    <t>電気設備</t>
    <rPh sb="0" eb="2">
      <t>デンキ</t>
    </rPh>
    <rPh sb="2" eb="4">
      <t>セツビ</t>
    </rPh>
    <phoneticPr fontId="3"/>
  </si>
  <si>
    <t>排ガス処理
設備</t>
    <rPh sb="0" eb="1">
      <t>ハイ</t>
    </rPh>
    <rPh sb="3" eb="5">
      <t>ショリ</t>
    </rPh>
    <rPh sb="6" eb="8">
      <t>セツビ</t>
    </rPh>
    <phoneticPr fontId="3"/>
  </si>
  <si>
    <t>計装設備</t>
    <rPh sb="0" eb="2">
      <t>ケイソウ</t>
    </rPh>
    <rPh sb="2" eb="4">
      <t>セツビ</t>
    </rPh>
    <phoneticPr fontId="3"/>
  </si>
  <si>
    <t>余熱利用設備及びエネルギー回収設備</t>
    <rPh sb="0" eb="2">
      <t>ヨネツ</t>
    </rPh>
    <rPh sb="2" eb="4">
      <t>リヨウ</t>
    </rPh>
    <rPh sb="4" eb="6">
      <t>セツビ</t>
    </rPh>
    <rPh sb="6" eb="7">
      <t>オヨ</t>
    </rPh>
    <rPh sb="13" eb="15">
      <t>カイシュウ</t>
    </rPh>
    <rPh sb="15" eb="17">
      <t>セツビ</t>
    </rPh>
    <phoneticPr fontId="3"/>
  </si>
  <si>
    <t>その他必要な設備</t>
    <rPh sb="0" eb="3">
      <t>ソノタ</t>
    </rPh>
    <rPh sb="3" eb="5">
      <t>ヒツヨウ</t>
    </rPh>
    <rPh sb="6" eb="8">
      <t>セツビ</t>
    </rPh>
    <phoneticPr fontId="3"/>
  </si>
  <si>
    <t>通風設備</t>
    <rPh sb="0" eb="2">
      <t>ツウフウ</t>
    </rPh>
    <rPh sb="2" eb="4">
      <t>セツビ</t>
    </rPh>
    <phoneticPr fontId="3"/>
  </si>
  <si>
    <t>灰出し設備</t>
    <rPh sb="0" eb="1">
      <t>ハイ</t>
    </rPh>
    <rPh sb="1" eb="2">
      <t>ダ</t>
    </rPh>
    <rPh sb="3" eb="5">
      <t>セツビ</t>
    </rPh>
    <phoneticPr fontId="3"/>
  </si>
  <si>
    <t>※ 各設備を構成する主要な機器及びその部品を列挙し、それぞれについて標準耐用年数を記入する</t>
    <rPh sb="2" eb="5">
      <t>カクセツビ</t>
    </rPh>
    <rPh sb="6" eb="8">
      <t>コウセイ</t>
    </rPh>
    <rPh sb="10" eb="12">
      <t>シュヨウ</t>
    </rPh>
    <rPh sb="13" eb="15">
      <t>キキ</t>
    </rPh>
    <rPh sb="15" eb="16">
      <t>オヨ</t>
    </rPh>
    <rPh sb="19" eb="21">
      <t>ブヒン</t>
    </rPh>
    <rPh sb="22" eb="24">
      <t>レッキョ</t>
    </rPh>
    <rPh sb="34" eb="36">
      <t>ヒョウジュン</t>
    </rPh>
    <rPh sb="36" eb="38">
      <t>タイヨウ</t>
    </rPh>
    <rPh sb="38" eb="40">
      <t>ネンスウ</t>
    </rPh>
    <rPh sb="41" eb="43">
      <t>キニュウ</t>
    </rPh>
    <phoneticPr fontId="3"/>
  </si>
  <si>
    <t>※ 機器又は部品のうち、維持補修を要するものについてはその実施頻度を記入する</t>
    <rPh sb="2" eb="4">
      <t>キキ</t>
    </rPh>
    <rPh sb="4" eb="5">
      <t>マタ</t>
    </rPh>
    <rPh sb="6" eb="8">
      <t>ブヒン</t>
    </rPh>
    <rPh sb="29" eb="31">
      <t>ジッシ</t>
    </rPh>
    <phoneticPr fontId="3"/>
  </si>
  <si>
    <t>※ 備考欄には”部分補修を要す””分解清掃を要す”等の参考情報を記載する</t>
    <rPh sb="4" eb="5">
      <t>ラン</t>
    </rPh>
    <rPh sb="17" eb="19">
      <t>ブンカイ</t>
    </rPh>
    <rPh sb="19" eb="21">
      <t>セイソウ</t>
    </rPh>
    <phoneticPr fontId="3"/>
  </si>
  <si>
    <t>※ 記入欄が足りない場合は必要に応じて修正･追加する</t>
    <rPh sb="2" eb="4">
      <t>キニュウ</t>
    </rPh>
    <rPh sb="4" eb="5">
      <t>ラン</t>
    </rPh>
    <rPh sb="6" eb="7">
      <t>タ</t>
    </rPh>
    <rPh sb="10" eb="12">
      <t>バアイ</t>
    </rPh>
    <rPh sb="13" eb="15">
      <t>ヒツヨウ</t>
    </rPh>
    <rPh sb="16" eb="17">
      <t>オウ</t>
    </rPh>
    <rPh sb="19" eb="21">
      <t>シュウセイ</t>
    </rPh>
    <rPh sb="22" eb="24">
      <t>ツイカ</t>
    </rPh>
    <phoneticPr fontId="3"/>
  </si>
  <si>
    <t>設計・施工時における地元企業別発注内容及び発注予定額</t>
    <rPh sb="0" eb="2">
      <t>セッケイ</t>
    </rPh>
    <rPh sb="3" eb="5">
      <t>セコウ</t>
    </rPh>
    <rPh sb="5" eb="6">
      <t>ジ</t>
    </rPh>
    <rPh sb="10" eb="12">
      <t>ジモト</t>
    </rPh>
    <rPh sb="12" eb="14">
      <t>キギョウ</t>
    </rPh>
    <rPh sb="14" eb="15">
      <t>ベツ</t>
    </rPh>
    <rPh sb="15" eb="17">
      <t>ハッチュウ</t>
    </rPh>
    <rPh sb="17" eb="19">
      <t>ナイヨウ</t>
    </rPh>
    <rPh sb="19" eb="20">
      <t>オヨ</t>
    </rPh>
    <rPh sb="21" eb="23">
      <t>ハッチュウ</t>
    </rPh>
    <rPh sb="23" eb="25">
      <t>ヨテイ</t>
    </rPh>
    <rPh sb="25" eb="26">
      <t>ガク</t>
    </rPh>
    <phoneticPr fontId="37"/>
  </si>
  <si>
    <t>(単位：千円)</t>
    <rPh sb="1" eb="3">
      <t>タンイ</t>
    </rPh>
    <rPh sb="4" eb="6">
      <t>センエン</t>
    </rPh>
    <phoneticPr fontId="3"/>
  </si>
  <si>
    <t>業務等の分野</t>
    <rPh sb="0" eb="2">
      <t>ギョウム</t>
    </rPh>
    <rPh sb="2" eb="3">
      <t>トウ</t>
    </rPh>
    <rPh sb="4" eb="6">
      <t>ブンヤ</t>
    </rPh>
    <phoneticPr fontId="3"/>
  </si>
  <si>
    <t>地元企業名</t>
    <rPh sb="0" eb="2">
      <t>ジモト</t>
    </rPh>
    <rPh sb="2" eb="4">
      <t>キギョウ</t>
    </rPh>
    <rPh sb="4" eb="5">
      <t>メイ</t>
    </rPh>
    <phoneticPr fontId="37"/>
  </si>
  <si>
    <t>担当業務
の種別の詳細
（工事、資材、
業務委託、
用役等）</t>
    <rPh sb="0" eb="2">
      <t>タントウ</t>
    </rPh>
    <rPh sb="2" eb="4">
      <t>ギョウム</t>
    </rPh>
    <rPh sb="6" eb="8">
      <t>シュベツ</t>
    </rPh>
    <rPh sb="9" eb="11">
      <t>ショウサイ</t>
    </rPh>
    <rPh sb="13" eb="15">
      <t>コウジ</t>
    </rPh>
    <rPh sb="16" eb="18">
      <t>シザイ</t>
    </rPh>
    <rPh sb="20" eb="22">
      <t>ギョウム</t>
    </rPh>
    <rPh sb="22" eb="24">
      <t>イタク</t>
    </rPh>
    <rPh sb="26" eb="28">
      <t>ヨウエキ</t>
    </rPh>
    <rPh sb="28" eb="29">
      <t>トウ</t>
    </rPh>
    <phoneticPr fontId="37"/>
  </si>
  <si>
    <t>具体的な
発注内容</t>
    <rPh sb="0" eb="3">
      <t>グタイテキ</t>
    </rPh>
    <rPh sb="5" eb="7">
      <t>ハッチュウ</t>
    </rPh>
    <rPh sb="7" eb="9">
      <t>ナイヨウ</t>
    </rPh>
    <phoneticPr fontId="37"/>
  </si>
  <si>
    <r>
      <t>発注者</t>
    </r>
    <r>
      <rPr>
        <vertAlign val="superscript"/>
        <sz val="10"/>
        <rFont val="ＭＳ 明朝"/>
        <family val="1"/>
        <charset val="128"/>
      </rPr>
      <t>注）</t>
    </r>
    <rPh sb="0" eb="3">
      <t>ハッチュウシャ</t>
    </rPh>
    <rPh sb="3" eb="4">
      <t>チュウ</t>
    </rPh>
    <phoneticPr fontId="37"/>
  </si>
  <si>
    <t>建設期間　年度別発注予定額</t>
    <rPh sb="0" eb="2">
      <t>ケンセツ</t>
    </rPh>
    <rPh sb="2" eb="4">
      <t>キカン</t>
    </rPh>
    <rPh sb="5" eb="8">
      <t>ネンドベツ</t>
    </rPh>
    <rPh sb="8" eb="10">
      <t>ハッチュウ</t>
    </rPh>
    <rPh sb="10" eb="12">
      <t>ヨテイ</t>
    </rPh>
    <rPh sb="12" eb="13">
      <t>ガク</t>
    </rPh>
    <phoneticPr fontId="37"/>
  </si>
  <si>
    <t>建設事業者</t>
    <rPh sb="0" eb="2">
      <t>ケンセツ</t>
    </rPh>
    <rPh sb="2" eb="4">
      <t>ジギョウ</t>
    </rPh>
    <rPh sb="4" eb="5">
      <t>シャ</t>
    </rPh>
    <phoneticPr fontId="37"/>
  </si>
  <si>
    <t>一次下請
企業名</t>
    <rPh sb="0" eb="2">
      <t>イチジ</t>
    </rPh>
    <rPh sb="2" eb="4">
      <t>シタウ</t>
    </rPh>
    <rPh sb="5" eb="7">
      <t>キギョウ</t>
    </rPh>
    <rPh sb="7" eb="8">
      <t>メイ</t>
    </rPh>
    <phoneticPr fontId="37"/>
  </si>
  <si>
    <t>二次下請
企業名</t>
    <rPh sb="7" eb="8">
      <t>メイ</t>
    </rPh>
    <phoneticPr fontId="37"/>
  </si>
  <si>
    <t>三次下請
企業名</t>
    <rPh sb="0" eb="1">
      <t>サン</t>
    </rPh>
    <rPh sb="7" eb="8">
      <t>メイ</t>
    </rPh>
    <phoneticPr fontId="37"/>
  </si>
  <si>
    <t>平成
28年度</t>
    <rPh sb="0" eb="2">
      <t>ヘイセイ</t>
    </rPh>
    <rPh sb="5" eb="7">
      <t>ネンド</t>
    </rPh>
    <phoneticPr fontId="3"/>
  </si>
  <si>
    <t>平成
29年度</t>
    <rPh sb="0" eb="2">
      <t>ヘイセイ</t>
    </rPh>
    <rPh sb="5" eb="7">
      <t>ネンド</t>
    </rPh>
    <phoneticPr fontId="3"/>
  </si>
  <si>
    <t>平成
30年度</t>
    <rPh sb="0" eb="2">
      <t>ヘイセイ</t>
    </rPh>
    <rPh sb="5" eb="7">
      <t>ネンド</t>
    </rPh>
    <phoneticPr fontId="3"/>
  </si>
  <si>
    <t>平成
31年度</t>
    <rPh sb="0" eb="2">
      <t>ヘイセイ</t>
    </rPh>
    <rPh sb="5" eb="7">
      <t>ネンド</t>
    </rPh>
    <phoneticPr fontId="3"/>
  </si>
  <si>
    <t>計</t>
    <rPh sb="0" eb="1">
      <t>ケイ</t>
    </rPh>
    <phoneticPr fontId="37"/>
  </si>
  <si>
    <t>例：土木建築工事</t>
    <rPh sb="0" eb="1">
      <t>レイ</t>
    </rPh>
    <rPh sb="2" eb="4">
      <t>ドボク</t>
    </rPh>
    <rPh sb="4" eb="6">
      <t>ケンチク</t>
    </rPh>
    <rPh sb="6" eb="8">
      <t>コウジ</t>
    </rPh>
    <phoneticPr fontId="3"/>
  </si>
  <si>
    <t>○○株式会社</t>
    <rPh sb="2" eb="4">
      <t>カブシキ</t>
    </rPh>
    <rPh sb="4" eb="6">
      <t>ガイシャ</t>
    </rPh>
    <phoneticPr fontId="37"/>
  </si>
  <si>
    <t>工事</t>
    <rPh sb="0" eb="2">
      <t>コウジ</t>
    </rPh>
    <phoneticPr fontId="3"/>
  </si>
  <si>
    <t>鉄筋工事</t>
    <rPh sb="0" eb="2">
      <t>テッキン</t>
    </rPh>
    <rPh sb="2" eb="4">
      <t>コウジ</t>
    </rPh>
    <phoneticPr fontId="37"/>
  </si>
  <si>
    <t>株式会社○○</t>
    <rPh sb="0" eb="2">
      <t>カブシキ</t>
    </rPh>
    <rPh sb="2" eb="4">
      <t>ガイシャ</t>
    </rPh>
    <phoneticPr fontId="37"/>
  </si>
  <si>
    <t>躯体工事</t>
    <rPh sb="0" eb="2">
      <t>クタイ</t>
    </rPh>
    <rPh sb="2" eb="4">
      <t>コウジ</t>
    </rPh>
    <phoneticPr fontId="3"/>
  </si>
  <si>
    <t>協力企業Ａ</t>
    <rPh sb="0" eb="2">
      <t>キョウリョク</t>
    </rPh>
    <rPh sb="2" eb="4">
      <t>キギョウ</t>
    </rPh>
    <phoneticPr fontId="37"/>
  </si>
  <si>
    <t>○○有限会社</t>
    <rPh sb="2" eb="4">
      <t>ユウゲン</t>
    </rPh>
    <rPh sb="4" eb="6">
      <t>ガイシャ</t>
    </rPh>
    <phoneticPr fontId="37"/>
  </si>
  <si>
    <t>工事</t>
    <rPh sb="0" eb="2">
      <t>コウジ</t>
    </rPh>
    <phoneticPr fontId="37"/>
  </si>
  <si>
    <t>建屋工事</t>
    <rPh sb="0" eb="2">
      <t>タテヤ</t>
    </rPh>
    <rPh sb="2" eb="4">
      <t>コウジ</t>
    </rPh>
    <phoneticPr fontId="3"/>
  </si>
  <si>
    <t>構成員Ａ</t>
    <rPh sb="0" eb="2">
      <t>コウセイ</t>
    </rPh>
    <rPh sb="2" eb="3">
      <t>イン</t>
    </rPh>
    <phoneticPr fontId="37"/>
  </si>
  <si>
    <t>協力企業Ｂ</t>
    <rPh sb="0" eb="2">
      <t>キョウリョク</t>
    </rPh>
    <rPh sb="2" eb="4">
      <t>キギョウ</t>
    </rPh>
    <phoneticPr fontId="3"/>
  </si>
  <si>
    <t xml:space="preserve"> 小計</t>
    <rPh sb="1" eb="3">
      <t>ショウケイ</t>
    </rPh>
    <phoneticPr fontId="37"/>
  </si>
  <si>
    <t xml:space="preserve"> 小計</t>
    <phoneticPr fontId="37"/>
  </si>
  <si>
    <t xml:space="preserve">地元企業発注予定額計  </t>
    <rPh sb="0" eb="2">
      <t>ジモト</t>
    </rPh>
    <rPh sb="2" eb="4">
      <t>キギョウ</t>
    </rPh>
    <rPh sb="4" eb="6">
      <t>ハッチュウ</t>
    </rPh>
    <rPh sb="6" eb="8">
      <t>ヨテイ</t>
    </rPh>
    <rPh sb="8" eb="9">
      <t>ガク</t>
    </rPh>
    <rPh sb="9" eb="10">
      <t>ケイ</t>
    </rPh>
    <phoneticPr fontId="37"/>
  </si>
  <si>
    <t>※1 様式第13号-16に記載されている地元企業への発注予定額と整合を図ること</t>
    <rPh sb="3" eb="5">
      <t>ヨウシキ</t>
    </rPh>
    <rPh sb="5" eb="6">
      <t>ダイ</t>
    </rPh>
    <rPh sb="8" eb="9">
      <t>ゴウ</t>
    </rPh>
    <rPh sb="13" eb="15">
      <t>キサイ</t>
    </rPh>
    <rPh sb="20" eb="22">
      <t>ジモト</t>
    </rPh>
    <rPh sb="22" eb="24">
      <t>キギョウ</t>
    </rPh>
    <rPh sb="26" eb="28">
      <t>ハッチュウ</t>
    </rPh>
    <rPh sb="28" eb="30">
      <t>ヨテイ</t>
    </rPh>
    <rPh sb="30" eb="31">
      <t>ガク</t>
    </rPh>
    <phoneticPr fontId="37"/>
  </si>
  <si>
    <t>※2 表示は千円単位とする（したがって、小数点第三位まで入力し、表示は小数点第一位を四捨五入すること）</t>
    <phoneticPr fontId="37"/>
  </si>
  <si>
    <t>※3 物価変動は加味せず、消費税を含まないこと</t>
    <phoneticPr fontId="37"/>
  </si>
  <si>
    <t>※4 年度別発注予定額は地元企業のみの発注予定額を記載する</t>
    <rPh sb="3" eb="5">
      <t>ネンド</t>
    </rPh>
    <rPh sb="5" eb="6">
      <t>ベツ</t>
    </rPh>
    <rPh sb="6" eb="8">
      <t>ハッチュウ</t>
    </rPh>
    <rPh sb="8" eb="10">
      <t>ヨテイ</t>
    </rPh>
    <rPh sb="10" eb="11">
      <t>ガク</t>
    </rPh>
    <rPh sb="12" eb="14">
      <t>ジモト</t>
    </rPh>
    <rPh sb="14" eb="16">
      <t>キギョウ</t>
    </rPh>
    <rPh sb="19" eb="21">
      <t>ハッチュウ</t>
    </rPh>
    <rPh sb="21" eb="23">
      <t>ヨテイ</t>
    </rPh>
    <rPh sb="23" eb="24">
      <t>ガク</t>
    </rPh>
    <rPh sb="25" eb="27">
      <t>キサイ</t>
    </rPh>
    <phoneticPr fontId="37"/>
  </si>
  <si>
    <t>※5 企業毎に担当する業務等について記載するものとする</t>
    <rPh sb="3" eb="5">
      <t>キギョウ</t>
    </rPh>
    <rPh sb="5" eb="6">
      <t>ゴト</t>
    </rPh>
    <rPh sb="7" eb="9">
      <t>タントウ</t>
    </rPh>
    <rPh sb="11" eb="14">
      <t>ギョウムトウ</t>
    </rPh>
    <rPh sb="18" eb="20">
      <t>キサイ</t>
    </rPh>
    <phoneticPr fontId="37"/>
  </si>
  <si>
    <t>※6 分野については可能な限り業務内容が想定できる名称とし、同業務は統一すること</t>
    <rPh sb="3" eb="5">
      <t>ブンヤ</t>
    </rPh>
    <rPh sb="10" eb="12">
      <t>カノウ</t>
    </rPh>
    <rPh sb="13" eb="14">
      <t>カギ</t>
    </rPh>
    <rPh sb="15" eb="17">
      <t>ギョウム</t>
    </rPh>
    <rPh sb="17" eb="19">
      <t>ナイヨウ</t>
    </rPh>
    <rPh sb="20" eb="22">
      <t>ソウテイ</t>
    </rPh>
    <rPh sb="25" eb="27">
      <t>メイショウ</t>
    </rPh>
    <rPh sb="30" eb="31">
      <t>ドウ</t>
    </rPh>
    <rPh sb="31" eb="33">
      <t>ギョウム</t>
    </rPh>
    <rPh sb="34" eb="36">
      <t>トウイツ</t>
    </rPh>
    <phoneticPr fontId="37"/>
  </si>
  <si>
    <t>※8 記入欄が足りない場合は必要に応じて修正･追加する</t>
    <rPh sb="14" eb="16">
      <t>ヒツヨウ</t>
    </rPh>
    <rPh sb="17" eb="18">
      <t>オウ</t>
    </rPh>
    <phoneticPr fontId="37"/>
  </si>
  <si>
    <t>運営体制</t>
    <rPh sb="0" eb="2">
      <t>ウンエイ</t>
    </rPh>
    <rPh sb="2" eb="4">
      <t>タイセイ</t>
    </rPh>
    <phoneticPr fontId="3"/>
  </si>
  <si>
    <t>①運転維持管理人員</t>
    <rPh sb="1" eb="3">
      <t>ウンテン</t>
    </rPh>
    <rPh sb="3" eb="5">
      <t>イジ</t>
    </rPh>
    <rPh sb="5" eb="7">
      <t>カンリ</t>
    </rPh>
    <rPh sb="7" eb="9">
      <t>ジンイン</t>
    </rPh>
    <phoneticPr fontId="3"/>
  </si>
  <si>
    <t>②運営体制</t>
    <rPh sb="1" eb="3">
      <t>ウンエイ</t>
    </rPh>
    <rPh sb="3" eb="5">
      <t>タイセイ</t>
    </rPh>
    <phoneticPr fontId="3"/>
  </si>
  <si>
    <t>勤務体制</t>
  </si>
  <si>
    <t>職　種</t>
    <phoneticPr fontId="3"/>
  </si>
  <si>
    <t>人件費単価
（千円/人年）</t>
    <rPh sb="0" eb="3">
      <t>ジンケンヒ</t>
    </rPh>
    <rPh sb="3" eb="5">
      <t>タンカ</t>
    </rPh>
    <rPh sb="7" eb="9">
      <t>センエン</t>
    </rPh>
    <rPh sb="10" eb="11">
      <t>ニン</t>
    </rPh>
    <rPh sb="11" eb="12">
      <t>ネン</t>
    </rPh>
    <phoneticPr fontId="3"/>
  </si>
  <si>
    <t>必要人数（人）</t>
    <phoneticPr fontId="3"/>
  </si>
  <si>
    <t>人件費合計
（千円/年）</t>
    <rPh sb="0" eb="3">
      <t>ジンケンヒ</t>
    </rPh>
    <rPh sb="3" eb="5">
      <t>ゴウケイ</t>
    </rPh>
    <rPh sb="10" eb="11">
      <t>ネン</t>
    </rPh>
    <phoneticPr fontId="3"/>
  </si>
  <si>
    <t>日勤者</t>
  </si>
  <si>
    <t>小　計</t>
  </si>
  <si>
    <t>１班の</t>
  </si>
  <si>
    <t>班 数</t>
    <phoneticPr fontId="3"/>
  </si>
  <si>
    <t>合 計
（人）</t>
    <phoneticPr fontId="3"/>
  </si>
  <si>
    <t>人数</t>
  </si>
  <si>
    <t>直勤者</t>
  </si>
  <si>
    <t>その他</t>
  </si>
  <si>
    <t>総　計</t>
  </si>
  <si>
    <t>運転計画、発電・電気使用計画</t>
    <rPh sb="0" eb="2">
      <t>ウンテン</t>
    </rPh>
    <rPh sb="2" eb="4">
      <t>ケイカク</t>
    </rPh>
    <rPh sb="5" eb="7">
      <t>ハツデン</t>
    </rPh>
    <rPh sb="8" eb="10">
      <t>デンキ</t>
    </rPh>
    <rPh sb="10" eb="12">
      <t>シヨウ</t>
    </rPh>
    <rPh sb="12" eb="14">
      <t>ケイカク</t>
    </rPh>
    <phoneticPr fontId="40"/>
  </si>
  <si>
    <t>〔実績ごみ量：運営費包括範囲下限値（26,400t/年）　実績ごみ質：低質ごみ〕</t>
    <rPh sb="1" eb="3">
      <t>ジッセキ</t>
    </rPh>
    <rPh sb="5" eb="6">
      <t>リョウ</t>
    </rPh>
    <rPh sb="7" eb="9">
      <t>ウンエイ</t>
    </rPh>
    <rPh sb="9" eb="10">
      <t>ヒ</t>
    </rPh>
    <rPh sb="10" eb="12">
      <t>ホウカツ</t>
    </rPh>
    <rPh sb="12" eb="14">
      <t>ハンイ</t>
    </rPh>
    <rPh sb="14" eb="16">
      <t>カゲン</t>
    </rPh>
    <rPh sb="16" eb="17">
      <t>チ</t>
    </rPh>
    <rPh sb="26" eb="27">
      <t>ネン</t>
    </rPh>
    <rPh sb="29" eb="31">
      <t>ジッセキ</t>
    </rPh>
    <rPh sb="33" eb="34">
      <t>シツ</t>
    </rPh>
    <rPh sb="35" eb="37">
      <t>テイシツ</t>
    </rPh>
    <phoneticPr fontId="3"/>
  </si>
  <si>
    <t>1)運転計画</t>
    <rPh sb="2" eb="4">
      <t>ウンテン</t>
    </rPh>
    <rPh sb="4" eb="6">
      <t>ケイカク</t>
    </rPh>
    <phoneticPr fontId="40"/>
  </si>
  <si>
    <t>月</t>
    <rPh sb="0" eb="1">
      <t>ツキ</t>
    </rPh>
    <phoneticPr fontId="3"/>
  </si>
  <si>
    <t>単 位</t>
    <rPh sb="0" eb="1">
      <t>タン</t>
    </rPh>
    <rPh sb="2" eb="3">
      <t>クライ</t>
    </rPh>
    <phoneticPr fontId="40"/>
  </si>
  <si>
    <t>4月</t>
    <rPh sb="1" eb="2">
      <t>ガツ</t>
    </rPh>
    <phoneticPr fontId="40"/>
  </si>
  <si>
    <t>5月</t>
  </si>
  <si>
    <t>6月</t>
  </si>
  <si>
    <t>7月</t>
  </si>
  <si>
    <t>8月</t>
  </si>
  <si>
    <t>9月</t>
  </si>
  <si>
    <t>10月</t>
  </si>
  <si>
    <t>11月</t>
  </si>
  <si>
    <t>12月</t>
  </si>
  <si>
    <t>1月</t>
  </si>
  <si>
    <t>2月</t>
  </si>
  <si>
    <t>3月</t>
  </si>
  <si>
    <t>年　間</t>
    <rPh sb="0" eb="1">
      <t>ネン</t>
    </rPh>
    <rPh sb="2" eb="3">
      <t>カン</t>
    </rPh>
    <phoneticPr fontId="40"/>
  </si>
  <si>
    <t>日　数</t>
    <rPh sb="0" eb="1">
      <t>ヒ</t>
    </rPh>
    <rPh sb="2" eb="3">
      <t>カズ</t>
    </rPh>
    <phoneticPr fontId="40"/>
  </si>
  <si>
    <t>　　焼却炉</t>
    <rPh sb="2" eb="5">
      <t>ショウキャクロ</t>
    </rPh>
    <phoneticPr fontId="40"/>
  </si>
  <si>
    <t>１号炉</t>
    <rPh sb="1" eb="2">
      <t>ゴウ</t>
    </rPh>
    <rPh sb="2" eb="3">
      <t>ロ</t>
    </rPh>
    <phoneticPr fontId="3"/>
  </si>
  <si>
    <t>２号炉</t>
    <rPh sb="1" eb="2">
      <t>ゴウ</t>
    </rPh>
    <rPh sb="2" eb="3">
      <t>ロ</t>
    </rPh>
    <phoneticPr fontId="3"/>
  </si>
  <si>
    <t>１号炉運転日数</t>
    <rPh sb="1" eb="2">
      <t>ゴウ</t>
    </rPh>
    <rPh sb="2" eb="3">
      <t>ロ</t>
    </rPh>
    <rPh sb="3" eb="5">
      <t>ウンテン</t>
    </rPh>
    <rPh sb="5" eb="7">
      <t>ニッスウ</t>
    </rPh>
    <phoneticPr fontId="3"/>
  </si>
  <si>
    <t>日</t>
    <rPh sb="0" eb="1">
      <t>ニチ</t>
    </rPh>
    <phoneticPr fontId="40"/>
  </si>
  <si>
    <t>２号炉運転日数</t>
    <rPh sb="1" eb="2">
      <t>ゴウ</t>
    </rPh>
    <rPh sb="2" eb="3">
      <t>ロ</t>
    </rPh>
    <rPh sb="3" eb="5">
      <t>ウンテン</t>
    </rPh>
    <rPh sb="5" eb="7">
      <t>ニッスウ</t>
    </rPh>
    <phoneticPr fontId="3"/>
  </si>
  <si>
    <t>１炉稼働日数</t>
    <rPh sb="1" eb="2">
      <t>ロ</t>
    </rPh>
    <rPh sb="2" eb="4">
      <t>カドウ</t>
    </rPh>
    <rPh sb="4" eb="6">
      <t>ニッスウ</t>
    </rPh>
    <phoneticPr fontId="3"/>
  </si>
  <si>
    <t>２炉稼働日数</t>
    <rPh sb="1" eb="2">
      <t>ロ</t>
    </rPh>
    <rPh sb="2" eb="4">
      <t>カドウ</t>
    </rPh>
    <rPh sb="4" eb="6">
      <t>ニッスウ</t>
    </rPh>
    <phoneticPr fontId="3"/>
  </si>
  <si>
    <t>全炉停止日数</t>
    <rPh sb="0" eb="1">
      <t>ゼン</t>
    </rPh>
    <rPh sb="1" eb="2">
      <t>ロ</t>
    </rPh>
    <rPh sb="2" eb="4">
      <t>テイシ</t>
    </rPh>
    <rPh sb="4" eb="6">
      <t>ニッスウ</t>
    </rPh>
    <phoneticPr fontId="3"/>
  </si>
  <si>
    <t>発電設備稼働日数</t>
    <rPh sb="0" eb="2">
      <t>ハツデン</t>
    </rPh>
    <rPh sb="2" eb="4">
      <t>セツビ</t>
    </rPh>
    <rPh sb="4" eb="6">
      <t>カドウ</t>
    </rPh>
    <rPh sb="6" eb="8">
      <t>ニッスウ</t>
    </rPh>
    <phoneticPr fontId="3"/>
  </si>
  <si>
    <t>2)発電・電気使用計画</t>
    <rPh sb="2" eb="4">
      <t>ハツデン</t>
    </rPh>
    <rPh sb="5" eb="7">
      <t>デンキ</t>
    </rPh>
    <rPh sb="7" eb="9">
      <t>シヨウ</t>
    </rPh>
    <rPh sb="9" eb="11">
      <t>ケイカク</t>
    </rPh>
    <phoneticPr fontId="40"/>
  </si>
  <si>
    <t>電力量（入）</t>
    <rPh sb="0" eb="2">
      <t>デンリョク</t>
    </rPh>
    <rPh sb="2" eb="3">
      <t>リョウ</t>
    </rPh>
    <rPh sb="4" eb="5">
      <t>イ</t>
    </rPh>
    <phoneticPr fontId="40"/>
  </si>
  <si>
    <t>　発電電力量</t>
    <rPh sb="1" eb="3">
      <t>ハツデン</t>
    </rPh>
    <rPh sb="3" eb="5">
      <t>デンリョク</t>
    </rPh>
    <rPh sb="5" eb="6">
      <t>リョウ</t>
    </rPh>
    <phoneticPr fontId="3"/>
  </si>
  <si>
    <t>kWh/月</t>
    <phoneticPr fontId="40"/>
  </si>
  <si>
    <t>　購入電力量</t>
    <rPh sb="1" eb="3">
      <t>コウニュウ</t>
    </rPh>
    <rPh sb="3" eb="5">
      <t>デンリョク</t>
    </rPh>
    <rPh sb="5" eb="6">
      <t>リョウ</t>
    </rPh>
    <phoneticPr fontId="40"/>
  </si>
  <si>
    <t>kWh/月</t>
  </si>
  <si>
    <t>合 計</t>
    <rPh sb="0" eb="1">
      <t>ゴウ</t>
    </rPh>
    <rPh sb="2" eb="3">
      <t>ケイ</t>
    </rPh>
    <phoneticPr fontId="40"/>
  </si>
  <si>
    <t>電力量（出）</t>
    <rPh sb="0" eb="2">
      <t>デンリョク</t>
    </rPh>
    <rPh sb="2" eb="3">
      <t>リョウ</t>
    </rPh>
    <rPh sb="4" eb="5">
      <t>デ</t>
    </rPh>
    <phoneticPr fontId="40"/>
  </si>
  <si>
    <t>所内使用電力量（①＋②＋③）</t>
    <rPh sb="0" eb="2">
      <t>ショナイ</t>
    </rPh>
    <rPh sb="2" eb="4">
      <t>シヨウ</t>
    </rPh>
    <rPh sb="4" eb="6">
      <t>デンリョク</t>
    </rPh>
    <rPh sb="6" eb="7">
      <t>リョウ</t>
    </rPh>
    <phoneticPr fontId="3"/>
  </si>
  <si>
    <t>　①工場棟</t>
    <rPh sb="2" eb="4">
      <t>コウジョウ</t>
    </rPh>
    <rPh sb="4" eb="5">
      <t>トウ</t>
    </rPh>
    <phoneticPr fontId="40"/>
  </si>
  <si>
    <t>　②事務所棟</t>
    <rPh sb="2" eb="4">
      <t>ジム</t>
    </rPh>
    <rPh sb="4" eb="5">
      <t>ショ</t>
    </rPh>
    <rPh sb="5" eb="6">
      <t>トウ</t>
    </rPh>
    <phoneticPr fontId="3"/>
  </si>
  <si>
    <t>　③その他</t>
    <rPh sb="4" eb="5">
      <t>タ</t>
    </rPh>
    <phoneticPr fontId="3"/>
  </si>
  <si>
    <t>売電電力量</t>
    <rPh sb="0" eb="2">
      <t>バイデン</t>
    </rPh>
    <rPh sb="2" eb="4">
      <t>デンリョク</t>
    </rPh>
    <rPh sb="4" eb="5">
      <t>リョウ</t>
    </rPh>
    <phoneticPr fontId="3"/>
  </si>
  <si>
    <t>※ 年間量は様式第13号-4と整合を図ること</t>
    <rPh sb="2" eb="4">
      <t>ネンカン</t>
    </rPh>
    <rPh sb="4" eb="5">
      <t>リョウ</t>
    </rPh>
    <rPh sb="6" eb="8">
      <t>ヨウシキ</t>
    </rPh>
    <rPh sb="8" eb="9">
      <t>ダイ</t>
    </rPh>
    <rPh sb="11" eb="12">
      <t>ゴウ</t>
    </rPh>
    <rPh sb="15" eb="17">
      <t>セイゴウ</t>
    </rPh>
    <rPh sb="18" eb="19">
      <t>ハカ</t>
    </rPh>
    <phoneticPr fontId="3"/>
  </si>
  <si>
    <t>（参考）Ｈ26年度月別可燃ごみ投入量</t>
    <rPh sb="1" eb="3">
      <t>サンコウ</t>
    </rPh>
    <rPh sb="7" eb="8">
      <t>ネン</t>
    </rPh>
    <rPh sb="8" eb="9">
      <t>ド</t>
    </rPh>
    <rPh sb="9" eb="11">
      <t>ツキベツ</t>
    </rPh>
    <rPh sb="11" eb="13">
      <t>カネン</t>
    </rPh>
    <rPh sb="15" eb="17">
      <t>トウニュウ</t>
    </rPh>
    <rPh sb="17" eb="18">
      <t>リョウ</t>
    </rPh>
    <phoneticPr fontId="3"/>
  </si>
  <si>
    <t>単位：kg</t>
    <rPh sb="0" eb="2">
      <t>タンイ</t>
    </rPh>
    <phoneticPr fontId="3"/>
  </si>
  <si>
    <t>　　　　　　　　　　　　　　　　　月
処理対象区域内市町村</t>
    <rPh sb="17" eb="18">
      <t>ツキ</t>
    </rPh>
    <rPh sb="19" eb="21">
      <t>ショリ</t>
    </rPh>
    <rPh sb="21" eb="23">
      <t>タイショウ</t>
    </rPh>
    <rPh sb="23" eb="25">
      <t>クイキ</t>
    </rPh>
    <rPh sb="25" eb="26">
      <t>ナイ</t>
    </rPh>
    <rPh sb="26" eb="29">
      <t>シチョウソン</t>
    </rPh>
    <phoneticPr fontId="3"/>
  </si>
  <si>
    <t>4月</t>
    <rPh sb="1" eb="2">
      <t>ガツ</t>
    </rPh>
    <phoneticPr fontId="3"/>
  </si>
  <si>
    <t>合計</t>
    <rPh sb="0" eb="2">
      <t>ゴウケイ</t>
    </rPh>
    <phoneticPr fontId="3"/>
  </si>
  <si>
    <t>平均</t>
    <rPh sb="0" eb="2">
      <t>ヘイキン</t>
    </rPh>
    <phoneticPr fontId="3"/>
  </si>
  <si>
    <t>佐久市</t>
    <rPh sb="0" eb="3">
      <t>サクシ</t>
    </rPh>
    <phoneticPr fontId="3"/>
  </si>
  <si>
    <t>軽井沢町</t>
    <rPh sb="0" eb="3">
      <t>カルイザワ</t>
    </rPh>
    <rPh sb="3" eb="4">
      <t>マチ</t>
    </rPh>
    <phoneticPr fontId="3"/>
  </si>
  <si>
    <t>立科町</t>
    <rPh sb="0" eb="3">
      <t>タテシナマチ</t>
    </rPh>
    <phoneticPr fontId="3"/>
  </si>
  <si>
    <t>御代田町</t>
    <rPh sb="0" eb="4">
      <t>ミヨタマチ</t>
    </rPh>
    <phoneticPr fontId="3"/>
  </si>
  <si>
    <t>小海町</t>
    <rPh sb="0" eb="2">
      <t>コウミ</t>
    </rPh>
    <rPh sb="2" eb="3">
      <t>マチ</t>
    </rPh>
    <phoneticPr fontId="3"/>
  </si>
  <si>
    <t>佐久穂町</t>
    <rPh sb="0" eb="3">
      <t>サクホ</t>
    </rPh>
    <rPh sb="3" eb="4">
      <t>マチ</t>
    </rPh>
    <phoneticPr fontId="3"/>
  </si>
  <si>
    <t>川上村</t>
    <rPh sb="0" eb="2">
      <t>カワカミ</t>
    </rPh>
    <rPh sb="2" eb="3">
      <t>ムラ</t>
    </rPh>
    <phoneticPr fontId="3"/>
  </si>
  <si>
    <t>南牧村</t>
    <rPh sb="0" eb="3">
      <t>ミナミマキムラ</t>
    </rPh>
    <phoneticPr fontId="3"/>
  </si>
  <si>
    <t>南相木村</t>
    <rPh sb="0" eb="3">
      <t>ミナミアイキ</t>
    </rPh>
    <rPh sb="3" eb="4">
      <t>ムラ</t>
    </rPh>
    <phoneticPr fontId="3"/>
  </si>
  <si>
    <t>北相木村</t>
    <rPh sb="0" eb="3">
      <t>キタアイキ</t>
    </rPh>
    <rPh sb="3" eb="4">
      <t>ムラ</t>
    </rPh>
    <phoneticPr fontId="3"/>
  </si>
  <si>
    <t>月別変動係数</t>
    <rPh sb="0" eb="2">
      <t>ツキベツ</t>
    </rPh>
    <rPh sb="2" eb="4">
      <t>ヘンドウ</t>
    </rPh>
    <rPh sb="4" eb="6">
      <t>ケイスウ</t>
    </rPh>
    <phoneticPr fontId="3"/>
  </si>
  <si>
    <t>-</t>
    <phoneticPr fontId="3"/>
  </si>
  <si>
    <t>※ ごみ量が変わっても月別変動係数は一定とする</t>
    <rPh sb="4" eb="5">
      <t>リョウ</t>
    </rPh>
    <rPh sb="6" eb="7">
      <t>カ</t>
    </rPh>
    <rPh sb="11" eb="13">
      <t>ツキベツ</t>
    </rPh>
    <rPh sb="13" eb="15">
      <t>ヘンドウ</t>
    </rPh>
    <rPh sb="15" eb="17">
      <t>ケイスウ</t>
    </rPh>
    <rPh sb="18" eb="20">
      <t>イッテイ</t>
    </rPh>
    <phoneticPr fontId="3"/>
  </si>
  <si>
    <t>〔実績ごみ量：運営費包括範囲下限値（26,400t/年）　実績ごみ質：運営費包括範囲下限値（7,300kJ/kg）〕</t>
    <rPh sb="1" eb="3">
      <t>ジッセキ</t>
    </rPh>
    <rPh sb="5" eb="6">
      <t>リョウ</t>
    </rPh>
    <rPh sb="7" eb="9">
      <t>ウンエイ</t>
    </rPh>
    <rPh sb="9" eb="10">
      <t>ヒ</t>
    </rPh>
    <rPh sb="10" eb="12">
      <t>ホウカツ</t>
    </rPh>
    <rPh sb="12" eb="14">
      <t>ハンイ</t>
    </rPh>
    <rPh sb="14" eb="16">
      <t>カゲン</t>
    </rPh>
    <rPh sb="16" eb="17">
      <t>チ</t>
    </rPh>
    <rPh sb="26" eb="27">
      <t>ネン</t>
    </rPh>
    <rPh sb="29" eb="31">
      <t>ジッセキ</t>
    </rPh>
    <rPh sb="33" eb="34">
      <t>シツ</t>
    </rPh>
    <rPh sb="35" eb="37">
      <t>ウンエイ</t>
    </rPh>
    <rPh sb="37" eb="38">
      <t>ヒ</t>
    </rPh>
    <rPh sb="38" eb="40">
      <t>ホウカツ</t>
    </rPh>
    <rPh sb="40" eb="42">
      <t>ハンイ</t>
    </rPh>
    <rPh sb="42" eb="44">
      <t>カゲン</t>
    </rPh>
    <rPh sb="44" eb="45">
      <t>チ</t>
    </rPh>
    <phoneticPr fontId="3"/>
  </si>
  <si>
    <t>〔実績ごみ量：運営費包括範囲下限値（26,400t/年）　実績ごみ質：基準ごみ〕</t>
    <rPh sb="1" eb="3">
      <t>ジッセキ</t>
    </rPh>
    <rPh sb="5" eb="6">
      <t>リョウ</t>
    </rPh>
    <rPh sb="7" eb="9">
      <t>ウンエイ</t>
    </rPh>
    <rPh sb="9" eb="10">
      <t>ヒ</t>
    </rPh>
    <rPh sb="10" eb="12">
      <t>ホウカツ</t>
    </rPh>
    <rPh sb="12" eb="14">
      <t>ハンイ</t>
    </rPh>
    <rPh sb="14" eb="16">
      <t>カゲン</t>
    </rPh>
    <rPh sb="16" eb="17">
      <t>チ</t>
    </rPh>
    <rPh sb="26" eb="27">
      <t>ネン</t>
    </rPh>
    <rPh sb="29" eb="31">
      <t>ジッセキ</t>
    </rPh>
    <rPh sb="33" eb="34">
      <t>シツ</t>
    </rPh>
    <rPh sb="35" eb="37">
      <t>キジュン</t>
    </rPh>
    <phoneticPr fontId="3"/>
  </si>
  <si>
    <t>〔実績ごみ量：運営費包括範囲下限値（26,400t/年）　実績ごみ質：運営費包括範囲上限値（10,300kJ/kg）〕</t>
    <rPh sb="1" eb="3">
      <t>ジッセキ</t>
    </rPh>
    <rPh sb="5" eb="6">
      <t>リョウ</t>
    </rPh>
    <rPh sb="7" eb="9">
      <t>ウンエイ</t>
    </rPh>
    <rPh sb="9" eb="10">
      <t>ヒ</t>
    </rPh>
    <rPh sb="10" eb="12">
      <t>ホウカツ</t>
    </rPh>
    <rPh sb="12" eb="14">
      <t>ハンイ</t>
    </rPh>
    <rPh sb="14" eb="16">
      <t>カゲン</t>
    </rPh>
    <rPh sb="16" eb="17">
      <t>チ</t>
    </rPh>
    <rPh sb="26" eb="27">
      <t>ネン</t>
    </rPh>
    <rPh sb="29" eb="31">
      <t>ジッセキ</t>
    </rPh>
    <rPh sb="33" eb="34">
      <t>シツ</t>
    </rPh>
    <rPh sb="35" eb="37">
      <t>ウンエイ</t>
    </rPh>
    <rPh sb="37" eb="38">
      <t>ヒ</t>
    </rPh>
    <rPh sb="38" eb="40">
      <t>ホウカツ</t>
    </rPh>
    <rPh sb="40" eb="42">
      <t>ハンイ</t>
    </rPh>
    <rPh sb="42" eb="45">
      <t>ジョウゲンチ</t>
    </rPh>
    <rPh sb="44" eb="45">
      <t>チ</t>
    </rPh>
    <phoneticPr fontId="3"/>
  </si>
  <si>
    <t>〔実績ごみ量：運営費包括範囲下限値（26,400t/年）　実績ごみ質：高質ごみ〕</t>
    <rPh sb="1" eb="3">
      <t>ジッセキ</t>
    </rPh>
    <rPh sb="5" eb="6">
      <t>リョウ</t>
    </rPh>
    <rPh sb="7" eb="9">
      <t>ウンエイ</t>
    </rPh>
    <rPh sb="9" eb="10">
      <t>ヒ</t>
    </rPh>
    <rPh sb="10" eb="12">
      <t>ホウカツ</t>
    </rPh>
    <rPh sb="12" eb="14">
      <t>ハンイ</t>
    </rPh>
    <rPh sb="14" eb="16">
      <t>カゲン</t>
    </rPh>
    <rPh sb="16" eb="17">
      <t>チ</t>
    </rPh>
    <rPh sb="26" eb="27">
      <t>ネン</t>
    </rPh>
    <rPh sb="29" eb="31">
      <t>ジッセキ</t>
    </rPh>
    <rPh sb="33" eb="34">
      <t>シツ</t>
    </rPh>
    <rPh sb="35" eb="37">
      <t>コウシツ</t>
    </rPh>
    <phoneticPr fontId="3"/>
  </si>
  <si>
    <t>〔実績ごみ量：年間計画処理量（29,355t/年）　実績ごみ質：低質ごみ〕</t>
    <rPh sb="1" eb="3">
      <t>ジッセキ</t>
    </rPh>
    <rPh sb="5" eb="6">
      <t>リョウ</t>
    </rPh>
    <rPh sb="7" eb="9">
      <t>ネンカン</t>
    </rPh>
    <rPh sb="9" eb="11">
      <t>ケイカク</t>
    </rPh>
    <rPh sb="11" eb="13">
      <t>ショリ</t>
    </rPh>
    <rPh sb="13" eb="14">
      <t>リョウ</t>
    </rPh>
    <rPh sb="23" eb="24">
      <t>ネン</t>
    </rPh>
    <rPh sb="26" eb="28">
      <t>ジッセキ</t>
    </rPh>
    <rPh sb="30" eb="31">
      <t>シツ</t>
    </rPh>
    <rPh sb="32" eb="34">
      <t>テイシツ</t>
    </rPh>
    <phoneticPr fontId="3"/>
  </si>
  <si>
    <t>〔実績ごみ量：年間計画処理量（29,355t/年）　実績ごみ質：運営費包括範囲下限値（7,300kJ/kg）〕</t>
    <rPh sb="1" eb="3">
      <t>ジッセキ</t>
    </rPh>
    <rPh sb="5" eb="6">
      <t>リョウ</t>
    </rPh>
    <rPh sb="7" eb="9">
      <t>ネンカン</t>
    </rPh>
    <rPh sb="9" eb="11">
      <t>ケイカク</t>
    </rPh>
    <rPh sb="11" eb="13">
      <t>ショリ</t>
    </rPh>
    <rPh sb="13" eb="14">
      <t>リョウ</t>
    </rPh>
    <rPh sb="23" eb="24">
      <t>ネン</t>
    </rPh>
    <rPh sb="26" eb="28">
      <t>ジッセキ</t>
    </rPh>
    <rPh sb="30" eb="31">
      <t>シツ</t>
    </rPh>
    <rPh sb="32" eb="34">
      <t>ウンエイ</t>
    </rPh>
    <rPh sb="34" eb="35">
      <t>ヒ</t>
    </rPh>
    <rPh sb="35" eb="37">
      <t>ホウカツ</t>
    </rPh>
    <rPh sb="37" eb="39">
      <t>ハンイ</t>
    </rPh>
    <rPh sb="39" eb="41">
      <t>カゲン</t>
    </rPh>
    <rPh sb="41" eb="42">
      <t>チ</t>
    </rPh>
    <phoneticPr fontId="3"/>
  </si>
  <si>
    <t>〔実績ごみ量：年間計画処理量（29,355t/年）　実績ごみ質：基準ごみ〕</t>
    <rPh sb="1" eb="3">
      <t>ジッセキ</t>
    </rPh>
    <rPh sb="5" eb="6">
      <t>リョウ</t>
    </rPh>
    <rPh sb="7" eb="9">
      <t>ネンカン</t>
    </rPh>
    <rPh sb="9" eb="11">
      <t>ケイカク</t>
    </rPh>
    <rPh sb="11" eb="13">
      <t>ショリ</t>
    </rPh>
    <rPh sb="13" eb="14">
      <t>リョウ</t>
    </rPh>
    <rPh sb="23" eb="24">
      <t>ネン</t>
    </rPh>
    <rPh sb="26" eb="28">
      <t>ジッセキ</t>
    </rPh>
    <rPh sb="30" eb="31">
      <t>シツ</t>
    </rPh>
    <rPh sb="32" eb="34">
      <t>キジュン</t>
    </rPh>
    <phoneticPr fontId="3"/>
  </si>
  <si>
    <t>〔実績ごみ量：年間計画処理量（29,355t/年）　実績ごみ質：運営費包括範囲上限値（10,300kJ/kg）〕</t>
    <rPh sb="1" eb="3">
      <t>ジッセキ</t>
    </rPh>
    <rPh sb="5" eb="6">
      <t>リョウ</t>
    </rPh>
    <rPh sb="7" eb="9">
      <t>ネンカン</t>
    </rPh>
    <rPh sb="9" eb="11">
      <t>ケイカク</t>
    </rPh>
    <rPh sb="11" eb="13">
      <t>ショリ</t>
    </rPh>
    <rPh sb="13" eb="14">
      <t>リョウ</t>
    </rPh>
    <rPh sb="23" eb="24">
      <t>ネン</t>
    </rPh>
    <rPh sb="26" eb="28">
      <t>ジッセキ</t>
    </rPh>
    <rPh sb="30" eb="31">
      <t>シツ</t>
    </rPh>
    <rPh sb="32" eb="34">
      <t>ウンエイ</t>
    </rPh>
    <rPh sb="34" eb="35">
      <t>ヒ</t>
    </rPh>
    <rPh sb="35" eb="37">
      <t>ホウカツ</t>
    </rPh>
    <rPh sb="37" eb="39">
      <t>ハンイ</t>
    </rPh>
    <rPh sb="39" eb="42">
      <t>ジョウゲンチ</t>
    </rPh>
    <phoneticPr fontId="3"/>
  </si>
  <si>
    <t>〔実績ごみ量：年間計画処理量（29,355t/年）　実績ごみ質：高質ごみ〕</t>
    <rPh sb="1" eb="3">
      <t>ジッセキ</t>
    </rPh>
    <rPh sb="5" eb="6">
      <t>リョウ</t>
    </rPh>
    <rPh sb="7" eb="9">
      <t>ネンカン</t>
    </rPh>
    <rPh sb="9" eb="11">
      <t>ケイカク</t>
    </rPh>
    <rPh sb="11" eb="13">
      <t>ショリ</t>
    </rPh>
    <rPh sb="13" eb="14">
      <t>リョウ</t>
    </rPh>
    <rPh sb="23" eb="24">
      <t>ネン</t>
    </rPh>
    <rPh sb="26" eb="28">
      <t>ジッセキ</t>
    </rPh>
    <rPh sb="30" eb="31">
      <t>シツ</t>
    </rPh>
    <rPh sb="32" eb="34">
      <t>コウシツ</t>
    </rPh>
    <phoneticPr fontId="3"/>
  </si>
  <si>
    <t>〔実績ごみ量：運営費包括範囲上限値（32,000t/年）　実績ごみ質：低質ごみ〕</t>
    <rPh sb="1" eb="3">
      <t>ジッセキ</t>
    </rPh>
    <rPh sb="5" eb="6">
      <t>リョウ</t>
    </rPh>
    <rPh sb="7" eb="9">
      <t>ウンエイ</t>
    </rPh>
    <rPh sb="9" eb="10">
      <t>ヒ</t>
    </rPh>
    <rPh sb="10" eb="12">
      <t>ホウカツ</t>
    </rPh>
    <rPh sb="12" eb="14">
      <t>ハンイ</t>
    </rPh>
    <rPh sb="14" eb="17">
      <t>ジョウゲンチ</t>
    </rPh>
    <rPh sb="26" eb="27">
      <t>ネン</t>
    </rPh>
    <rPh sb="29" eb="31">
      <t>ジッセキ</t>
    </rPh>
    <rPh sb="33" eb="34">
      <t>シツ</t>
    </rPh>
    <rPh sb="35" eb="37">
      <t>テイシツ</t>
    </rPh>
    <phoneticPr fontId="3"/>
  </si>
  <si>
    <t>〔実績ごみ量：運営費包括範囲上限値（32,000t/年）　実績ごみ質：運営費包括範囲下限値（7,300kJ/kg）〕</t>
    <rPh sb="1" eb="3">
      <t>ジッセキ</t>
    </rPh>
    <rPh sb="5" eb="6">
      <t>リョウ</t>
    </rPh>
    <rPh sb="7" eb="9">
      <t>ウンエイ</t>
    </rPh>
    <rPh sb="9" eb="10">
      <t>ヒ</t>
    </rPh>
    <rPh sb="10" eb="12">
      <t>ホウカツ</t>
    </rPh>
    <rPh sb="12" eb="14">
      <t>ハンイ</t>
    </rPh>
    <rPh sb="14" eb="17">
      <t>ジョウゲンチ</t>
    </rPh>
    <rPh sb="26" eb="27">
      <t>ネン</t>
    </rPh>
    <rPh sb="29" eb="31">
      <t>ジッセキ</t>
    </rPh>
    <rPh sb="33" eb="34">
      <t>シツ</t>
    </rPh>
    <rPh sb="35" eb="37">
      <t>ウンエイ</t>
    </rPh>
    <rPh sb="37" eb="38">
      <t>ヒ</t>
    </rPh>
    <rPh sb="38" eb="40">
      <t>ホウカツ</t>
    </rPh>
    <rPh sb="40" eb="42">
      <t>ハンイ</t>
    </rPh>
    <rPh sb="42" eb="44">
      <t>カゲン</t>
    </rPh>
    <rPh sb="44" eb="45">
      <t>チ</t>
    </rPh>
    <phoneticPr fontId="3"/>
  </si>
  <si>
    <t>〔実績ごみ量：運営費包括範囲上限値（32,000t/年）　実績ごみ質：基準ごみ〕</t>
    <rPh sb="1" eb="3">
      <t>ジッセキ</t>
    </rPh>
    <rPh sb="5" eb="6">
      <t>リョウ</t>
    </rPh>
    <rPh sb="7" eb="9">
      <t>ウンエイ</t>
    </rPh>
    <rPh sb="9" eb="10">
      <t>ヒ</t>
    </rPh>
    <rPh sb="10" eb="12">
      <t>ホウカツ</t>
    </rPh>
    <rPh sb="12" eb="14">
      <t>ハンイ</t>
    </rPh>
    <rPh sb="14" eb="17">
      <t>ジョウゲンチ</t>
    </rPh>
    <rPh sb="26" eb="27">
      <t>ネン</t>
    </rPh>
    <rPh sb="29" eb="31">
      <t>ジッセキ</t>
    </rPh>
    <rPh sb="33" eb="34">
      <t>シツ</t>
    </rPh>
    <rPh sb="35" eb="37">
      <t>キジュン</t>
    </rPh>
    <phoneticPr fontId="3"/>
  </si>
  <si>
    <t>〔実績ごみ量：運営費包括範囲上限値（32,000t/年）　実績ごみ質：運営費包括範囲上限値（10,300kJ/kg）〕</t>
    <rPh sb="1" eb="3">
      <t>ジッセキ</t>
    </rPh>
    <rPh sb="5" eb="6">
      <t>リョウ</t>
    </rPh>
    <rPh sb="7" eb="9">
      <t>ウンエイ</t>
    </rPh>
    <rPh sb="9" eb="10">
      <t>ヒ</t>
    </rPh>
    <rPh sb="10" eb="12">
      <t>ホウカツ</t>
    </rPh>
    <rPh sb="12" eb="14">
      <t>ハンイ</t>
    </rPh>
    <rPh sb="14" eb="17">
      <t>ジョウゲンチ</t>
    </rPh>
    <rPh sb="26" eb="27">
      <t>ネン</t>
    </rPh>
    <rPh sb="29" eb="31">
      <t>ジッセキ</t>
    </rPh>
    <rPh sb="33" eb="34">
      <t>シツ</t>
    </rPh>
    <rPh sb="35" eb="37">
      <t>ウンエイ</t>
    </rPh>
    <rPh sb="37" eb="38">
      <t>ヒ</t>
    </rPh>
    <rPh sb="38" eb="40">
      <t>ホウカツ</t>
    </rPh>
    <rPh sb="40" eb="42">
      <t>ハンイ</t>
    </rPh>
    <rPh sb="42" eb="45">
      <t>ジョウゲンチ</t>
    </rPh>
    <phoneticPr fontId="3"/>
  </si>
  <si>
    <t>〔実績ごみ量：運営費包括範囲上限値（32,000t/年）　実績ごみ質：高質ごみ〕</t>
    <rPh sb="1" eb="3">
      <t>ジッセキ</t>
    </rPh>
    <rPh sb="5" eb="6">
      <t>リョウ</t>
    </rPh>
    <rPh sb="7" eb="9">
      <t>ウンエイ</t>
    </rPh>
    <rPh sb="9" eb="10">
      <t>ヒ</t>
    </rPh>
    <rPh sb="10" eb="12">
      <t>ホウカツ</t>
    </rPh>
    <rPh sb="12" eb="14">
      <t>ハンイ</t>
    </rPh>
    <rPh sb="14" eb="17">
      <t>ジョウゲンチ</t>
    </rPh>
    <rPh sb="26" eb="27">
      <t>ネン</t>
    </rPh>
    <rPh sb="29" eb="31">
      <t>ジッセキ</t>
    </rPh>
    <rPh sb="33" eb="34">
      <t>シツ</t>
    </rPh>
    <rPh sb="35" eb="37">
      <t>コウシツ</t>
    </rPh>
    <phoneticPr fontId="3"/>
  </si>
  <si>
    <t>燃料･薬品等使用計画（基準ごみ時）</t>
    <rPh sb="0" eb="2">
      <t>ネンリョウ</t>
    </rPh>
    <rPh sb="3" eb="5">
      <t>ヤクヒン</t>
    </rPh>
    <rPh sb="5" eb="6">
      <t>トウ</t>
    </rPh>
    <rPh sb="6" eb="8">
      <t>シヨウ</t>
    </rPh>
    <rPh sb="8" eb="10">
      <t>ケイカク</t>
    </rPh>
    <rPh sb="11" eb="13">
      <t>キジュン</t>
    </rPh>
    <rPh sb="15" eb="16">
      <t>ジ</t>
    </rPh>
    <phoneticPr fontId="3"/>
  </si>
  <si>
    <t>①設備ごとの燃料・薬品等使用計画</t>
    <rPh sb="1" eb="3">
      <t>セツビ</t>
    </rPh>
    <rPh sb="6" eb="8">
      <t>ネンリョウ</t>
    </rPh>
    <rPh sb="9" eb="11">
      <t>ヤクヒン</t>
    </rPh>
    <rPh sb="11" eb="12">
      <t>トウ</t>
    </rPh>
    <rPh sb="12" eb="14">
      <t>シヨウ</t>
    </rPh>
    <rPh sb="14" eb="16">
      <t>ケイカク</t>
    </rPh>
    <phoneticPr fontId="3"/>
  </si>
  <si>
    <t>②年間当たりの燃料・薬品等使用計画</t>
    <rPh sb="1" eb="3">
      <t>ネンカン</t>
    </rPh>
    <rPh sb="3" eb="4">
      <t>ア</t>
    </rPh>
    <rPh sb="7" eb="9">
      <t>ネンリョウ</t>
    </rPh>
    <rPh sb="10" eb="13">
      <t>ヤクヒンナド</t>
    </rPh>
    <rPh sb="13" eb="15">
      <t>シヨウ</t>
    </rPh>
    <rPh sb="15" eb="17">
      <t>ケイカク</t>
    </rPh>
    <phoneticPr fontId="3"/>
  </si>
  <si>
    <t>設　備</t>
    <rPh sb="0" eb="1">
      <t>セツ</t>
    </rPh>
    <rPh sb="2" eb="3">
      <t>ソナエ</t>
    </rPh>
    <phoneticPr fontId="3"/>
  </si>
  <si>
    <t>名　称</t>
    <rPh sb="0" eb="1">
      <t>ナ</t>
    </rPh>
    <rPh sb="2" eb="3">
      <t>ショウ</t>
    </rPh>
    <phoneticPr fontId="3"/>
  </si>
  <si>
    <t>単　位</t>
    <rPh sb="0" eb="1">
      <t>タン</t>
    </rPh>
    <rPh sb="2" eb="3">
      <t>クライ</t>
    </rPh>
    <phoneticPr fontId="3"/>
  </si>
  <si>
    <t>使用量（/年）</t>
    <rPh sb="0" eb="3">
      <t>シヨウリョウ</t>
    </rPh>
    <rPh sb="5" eb="6">
      <t>ネン</t>
    </rPh>
    <phoneticPr fontId="3"/>
  </si>
  <si>
    <t>備　考</t>
    <rPh sb="0" eb="3">
      <t>ビコウ</t>
    </rPh>
    <phoneticPr fontId="3"/>
  </si>
  <si>
    <t>使用量単位</t>
    <rPh sb="0" eb="3">
      <t>シヨウリョウ</t>
    </rPh>
    <rPh sb="3" eb="4">
      <t>タン</t>
    </rPh>
    <rPh sb="4" eb="5">
      <t>クライ</t>
    </rPh>
    <phoneticPr fontId="3"/>
  </si>
  <si>
    <t>単価</t>
    <rPh sb="0" eb="2">
      <t>タンカ</t>
    </rPh>
    <phoneticPr fontId="3"/>
  </si>
  <si>
    <t>単価単位</t>
    <rPh sb="0" eb="2">
      <t>タンカ</t>
    </rPh>
    <rPh sb="2" eb="4">
      <t>タンイ</t>
    </rPh>
    <phoneticPr fontId="3"/>
  </si>
  <si>
    <t>年間費用</t>
    <rPh sb="0" eb="2">
      <t>ネンカン</t>
    </rPh>
    <rPh sb="2" eb="4">
      <t>ヒヨウ</t>
    </rPh>
    <phoneticPr fontId="3"/>
  </si>
  <si>
    <t>合　　　計</t>
    <rPh sb="0" eb="1">
      <t>ゴウ</t>
    </rPh>
    <rPh sb="4" eb="5">
      <t>ケイ</t>
    </rPh>
    <phoneticPr fontId="3"/>
  </si>
  <si>
    <t>※1 上記への記載内容については組合が本施設において使用する全ての燃料・薬品・油脂等について詳細に記載する</t>
    <rPh sb="16" eb="18">
      <t>クミアイ</t>
    </rPh>
    <rPh sb="19" eb="20">
      <t>ホン</t>
    </rPh>
    <rPh sb="20" eb="22">
      <t>シセツ</t>
    </rPh>
    <rPh sb="26" eb="28">
      <t>シヨウ</t>
    </rPh>
    <rPh sb="30" eb="31">
      <t>スベ</t>
    </rPh>
    <rPh sb="33" eb="35">
      <t>ネンリョウ</t>
    </rPh>
    <rPh sb="36" eb="38">
      <t>ヤクヒン</t>
    </rPh>
    <rPh sb="39" eb="41">
      <t>ユシ</t>
    </rPh>
    <rPh sb="41" eb="42">
      <t>ナド</t>
    </rPh>
    <rPh sb="46" eb="48">
      <t>ショウサイ</t>
    </rPh>
    <rPh sb="49" eb="51">
      <t>キサイ</t>
    </rPh>
    <phoneticPr fontId="3"/>
  </si>
  <si>
    <t>※2 記入欄が足りない場合は必要に応じて修正･追加する（複数枚可）</t>
    <rPh sb="3" eb="5">
      <t>キニュウ</t>
    </rPh>
    <rPh sb="5" eb="6">
      <t>ラン</t>
    </rPh>
    <rPh sb="7" eb="8">
      <t>タ</t>
    </rPh>
    <rPh sb="11" eb="13">
      <t>バアイ</t>
    </rPh>
    <rPh sb="14" eb="16">
      <t>ヒツヨウ</t>
    </rPh>
    <rPh sb="17" eb="18">
      <t>オウ</t>
    </rPh>
    <rPh sb="20" eb="22">
      <t>シュウセイ</t>
    </rPh>
    <rPh sb="23" eb="25">
      <t>ツイカ</t>
    </rPh>
    <rPh sb="28" eb="30">
      <t>フクスウ</t>
    </rPh>
    <rPh sb="30" eb="31">
      <t>マイ</t>
    </rPh>
    <rPh sb="31" eb="32">
      <t>カ</t>
    </rPh>
    <phoneticPr fontId="3"/>
  </si>
  <si>
    <t>燃料･薬品等使用計画（低質ごみ時）</t>
    <rPh sb="0" eb="2">
      <t>ネンリョウ</t>
    </rPh>
    <rPh sb="3" eb="5">
      <t>ヤクヒン</t>
    </rPh>
    <rPh sb="5" eb="6">
      <t>トウ</t>
    </rPh>
    <rPh sb="6" eb="8">
      <t>シヨウ</t>
    </rPh>
    <rPh sb="8" eb="10">
      <t>ケイカク</t>
    </rPh>
    <rPh sb="11" eb="13">
      <t>テイシツ</t>
    </rPh>
    <rPh sb="15" eb="16">
      <t>ジ</t>
    </rPh>
    <phoneticPr fontId="3"/>
  </si>
  <si>
    <t>燃料･薬品等使用計画（高質ごみ時）</t>
    <rPh sb="0" eb="2">
      <t>ネンリョウ</t>
    </rPh>
    <rPh sb="3" eb="5">
      <t>ヤクヒン</t>
    </rPh>
    <rPh sb="5" eb="6">
      <t>トウ</t>
    </rPh>
    <rPh sb="6" eb="8">
      <t>シヨウ</t>
    </rPh>
    <rPh sb="8" eb="10">
      <t>ケイカク</t>
    </rPh>
    <rPh sb="11" eb="13">
      <t>コウシツ</t>
    </rPh>
    <rPh sb="15" eb="16">
      <t>ジ</t>
    </rPh>
    <phoneticPr fontId="3"/>
  </si>
  <si>
    <t>維持管理項目（引渡しより20年間）</t>
    <rPh sb="0" eb="2">
      <t>イジ</t>
    </rPh>
    <rPh sb="2" eb="4">
      <t>カンリ</t>
    </rPh>
    <rPh sb="4" eb="6">
      <t>コウモク</t>
    </rPh>
    <rPh sb="7" eb="9">
      <t>ヒキワタシ</t>
    </rPh>
    <rPh sb="14" eb="15">
      <t>ネン</t>
    </rPh>
    <rPh sb="15" eb="16">
      <t>アイダ</t>
    </rPh>
    <phoneticPr fontId="3"/>
  </si>
  <si>
    <t>①法定点検項目</t>
    <rPh sb="1" eb="3">
      <t>ホウテイ</t>
    </rPh>
    <rPh sb="3" eb="5">
      <t>テンケン</t>
    </rPh>
    <rPh sb="5" eb="7">
      <t>コウモク</t>
    </rPh>
    <phoneticPr fontId="3"/>
  </si>
  <si>
    <t>②定期点検項目</t>
    <rPh sb="1" eb="3">
      <t>テイキ</t>
    </rPh>
    <rPh sb="3" eb="5">
      <t>テンケン</t>
    </rPh>
    <rPh sb="5" eb="7">
      <t>コウモク</t>
    </rPh>
    <phoneticPr fontId="3"/>
  </si>
  <si>
    <t>番号</t>
    <rPh sb="0" eb="2">
      <t>バンゴウ</t>
    </rPh>
    <phoneticPr fontId="3"/>
  </si>
  <si>
    <t>項　目</t>
    <rPh sb="0" eb="1">
      <t>コウ</t>
    </rPh>
    <rPh sb="2" eb="3">
      <t>メ</t>
    </rPh>
    <phoneticPr fontId="3"/>
  </si>
  <si>
    <r>
      <t>点検内容・法律名</t>
    </r>
    <r>
      <rPr>
        <vertAlign val="superscript"/>
        <sz val="11"/>
        <rFont val="ＭＳ 明朝"/>
        <family val="1"/>
        <charset val="128"/>
      </rPr>
      <t>※1</t>
    </r>
    <rPh sb="0" eb="2">
      <t>テンケン</t>
    </rPh>
    <rPh sb="2" eb="4">
      <t>ナイヨウ</t>
    </rPh>
    <rPh sb="5" eb="7">
      <t>ホウリツ</t>
    </rPh>
    <rPh sb="7" eb="8">
      <t>メイ</t>
    </rPh>
    <phoneticPr fontId="3"/>
  </si>
  <si>
    <r>
      <t>実施頻度</t>
    </r>
    <r>
      <rPr>
        <vertAlign val="superscript"/>
        <sz val="11"/>
        <rFont val="ＭＳ Ｐ明朝"/>
        <family val="1"/>
        <charset val="128"/>
      </rPr>
      <t>※2</t>
    </r>
    <rPh sb="0" eb="2">
      <t>ジッシ</t>
    </rPh>
    <rPh sb="2" eb="4">
      <t>ヒンド</t>
    </rPh>
    <phoneticPr fontId="3"/>
  </si>
  <si>
    <t>実施費用(千円)</t>
    <rPh sb="0" eb="2">
      <t>ジッシ</t>
    </rPh>
    <rPh sb="2" eb="4">
      <t>ヒヨウ</t>
    </rPh>
    <rPh sb="5" eb="7">
      <t>センエン</t>
    </rPh>
    <phoneticPr fontId="3"/>
  </si>
  <si>
    <t>点検内容</t>
    <rPh sb="0" eb="2">
      <t>テンケン</t>
    </rPh>
    <rPh sb="2" eb="4">
      <t>ナイヨウ</t>
    </rPh>
    <phoneticPr fontId="3"/>
  </si>
  <si>
    <t>※1　法定検査はそれを規定している法律名を記入する</t>
    <rPh sb="3" eb="5">
      <t>ホウテイ</t>
    </rPh>
    <rPh sb="5" eb="7">
      <t>ケンサ</t>
    </rPh>
    <rPh sb="11" eb="13">
      <t>キテイ</t>
    </rPh>
    <rPh sb="17" eb="20">
      <t>ホウリツメイ</t>
    </rPh>
    <rPh sb="21" eb="23">
      <t>キニュウ</t>
    </rPh>
    <phoneticPr fontId="3"/>
  </si>
  <si>
    <t>※  記入欄が足りない場合は必要に応じて修正･追加する</t>
    <phoneticPr fontId="3"/>
  </si>
  <si>
    <t>※2　不定期の場合は実施する年度を記入する</t>
    <rPh sb="3" eb="6">
      <t>フテイキ</t>
    </rPh>
    <rPh sb="7" eb="9">
      <t>バアイ</t>
    </rPh>
    <rPh sb="10" eb="12">
      <t>ジッシ</t>
    </rPh>
    <rPh sb="14" eb="16">
      <t>ネンド</t>
    </rPh>
    <rPh sb="17" eb="19">
      <t>キニュウ</t>
    </rPh>
    <phoneticPr fontId="3"/>
  </si>
  <si>
    <t>※　様式第12号-29-2、14号-4と整合を図ること</t>
    <rPh sb="2" eb="4">
      <t>ヨウシキ</t>
    </rPh>
    <rPh sb="4" eb="5">
      <t>ダイ</t>
    </rPh>
    <rPh sb="7" eb="8">
      <t>ゴウ</t>
    </rPh>
    <rPh sb="16" eb="17">
      <t>ゴウ</t>
    </rPh>
    <rPh sb="20" eb="22">
      <t>セイゴウ</t>
    </rPh>
    <rPh sb="23" eb="24">
      <t>ハカ</t>
    </rPh>
    <phoneticPr fontId="3"/>
  </si>
  <si>
    <t>③定期補修工事項目</t>
    <rPh sb="1" eb="3">
      <t>テイキ</t>
    </rPh>
    <rPh sb="3" eb="5">
      <t>ホシュウ</t>
    </rPh>
    <rPh sb="5" eb="7">
      <t>コウジ</t>
    </rPh>
    <rPh sb="7" eb="9">
      <t>コウモク</t>
    </rPh>
    <phoneticPr fontId="3"/>
  </si>
  <si>
    <r>
      <t>工事内容</t>
    </r>
    <r>
      <rPr>
        <vertAlign val="superscript"/>
        <sz val="11"/>
        <rFont val="ＭＳ Ｐ明朝"/>
        <family val="1"/>
        <charset val="128"/>
      </rPr>
      <t>※1</t>
    </r>
    <rPh sb="0" eb="2">
      <t>コウジ</t>
    </rPh>
    <rPh sb="2" eb="4">
      <t>ナイヨウ</t>
    </rPh>
    <phoneticPr fontId="3"/>
  </si>
  <si>
    <t>※1　補修工事、点検の具体的な内容を記入する</t>
    <rPh sb="8" eb="10">
      <t>テンケン</t>
    </rPh>
    <phoneticPr fontId="3"/>
  </si>
  <si>
    <t>※2　不定期の場合は実施する年度を記入する（大規模補修についても記述する）</t>
    <rPh sb="3" eb="6">
      <t>フテイキ</t>
    </rPh>
    <rPh sb="7" eb="9">
      <t>バアイ</t>
    </rPh>
    <rPh sb="10" eb="12">
      <t>ジッシ</t>
    </rPh>
    <rPh sb="14" eb="16">
      <t>ネンド</t>
    </rPh>
    <rPh sb="17" eb="19">
      <t>キニュウ</t>
    </rPh>
    <phoneticPr fontId="3"/>
  </si>
  <si>
    <t>④更新取替項目</t>
    <rPh sb="1" eb="3">
      <t>コウシン</t>
    </rPh>
    <rPh sb="3" eb="5">
      <t>トリカ</t>
    </rPh>
    <rPh sb="5" eb="7">
      <t>コウモク</t>
    </rPh>
    <phoneticPr fontId="3"/>
  </si>
  <si>
    <r>
      <t>⑤その他</t>
    </r>
    <r>
      <rPr>
        <vertAlign val="superscript"/>
        <sz val="11"/>
        <rFont val="ＭＳ 明朝"/>
        <family val="1"/>
        <charset val="128"/>
      </rPr>
      <t>※3</t>
    </r>
    <rPh sb="3" eb="4">
      <t>タ</t>
    </rPh>
    <phoneticPr fontId="3"/>
  </si>
  <si>
    <r>
      <t>更新取替内容</t>
    </r>
    <r>
      <rPr>
        <vertAlign val="superscript"/>
        <sz val="11"/>
        <rFont val="ＭＳ Ｐ明朝"/>
        <family val="1"/>
        <charset val="128"/>
      </rPr>
      <t>※1</t>
    </r>
    <rPh sb="0" eb="2">
      <t>コウシン</t>
    </rPh>
    <rPh sb="2" eb="4">
      <t>トリカ</t>
    </rPh>
    <rPh sb="4" eb="6">
      <t>ナイヨウ</t>
    </rPh>
    <phoneticPr fontId="3"/>
  </si>
  <si>
    <t>内　容</t>
    <rPh sb="0" eb="1">
      <t>ウチ</t>
    </rPh>
    <rPh sb="2" eb="3">
      <t>カタチ</t>
    </rPh>
    <phoneticPr fontId="3"/>
  </si>
  <si>
    <t>※1　更新取替の具体的な内容を記入する</t>
    <rPh sb="3" eb="5">
      <t>コウシン</t>
    </rPh>
    <rPh sb="5" eb="7">
      <t>トリカ</t>
    </rPh>
    <rPh sb="8" eb="11">
      <t>グタイテキ</t>
    </rPh>
    <rPh sb="12" eb="14">
      <t>ナイヨウ</t>
    </rPh>
    <rPh sb="15" eb="17">
      <t>キニュウ</t>
    </rPh>
    <phoneticPr fontId="3"/>
  </si>
  <si>
    <t>※3　その他項目があれば使用する</t>
    <rPh sb="5" eb="6">
      <t>タ</t>
    </rPh>
    <rPh sb="6" eb="8">
      <t>コウモク</t>
    </rPh>
    <rPh sb="12" eb="14">
      <t>シヨウ</t>
    </rPh>
    <phoneticPr fontId="3"/>
  </si>
  <si>
    <t>維持管理スケジュール（引渡しより20年間）</t>
    <rPh sb="0" eb="2">
      <t>イジ</t>
    </rPh>
    <rPh sb="2" eb="4">
      <t>カンリ</t>
    </rPh>
    <rPh sb="11" eb="13">
      <t>ヒキワタシ</t>
    </rPh>
    <rPh sb="18" eb="20">
      <t>ネンカン</t>
    </rPh>
    <phoneticPr fontId="3"/>
  </si>
  <si>
    <t>年度</t>
    <rPh sb="0" eb="2">
      <t>ネンド</t>
    </rPh>
    <phoneticPr fontId="3"/>
  </si>
  <si>
    <t>月</t>
  </si>
  <si>
    <t>４月</t>
  </si>
  <si>
    <t>５月</t>
  </si>
  <si>
    <t>６月</t>
  </si>
  <si>
    <t>７月</t>
  </si>
  <si>
    <t>８月</t>
  </si>
  <si>
    <t>９月</t>
  </si>
  <si>
    <t>１０月</t>
  </si>
  <si>
    <t>１１月</t>
  </si>
  <si>
    <t>１２月</t>
  </si>
  <si>
    <t>１月</t>
  </si>
  <si>
    <t>２月</t>
  </si>
  <si>
    <t>３月</t>
  </si>
  <si>
    <t>備　考</t>
    <phoneticPr fontId="3"/>
  </si>
  <si>
    <t>法定点検･定期点検</t>
    <rPh sb="0" eb="2">
      <t>ホウテイ</t>
    </rPh>
    <rPh sb="2" eb="4">
      <t>テンケン</t>
    </rPh>
    <rPh sb="5" eb="7">
      <t>テイキ</t>
    </rPh>
    <rPh sb="7" eb="9">
      <t>テンケン</t>
    </rPh>
    <phoneticPr fontId="3"/>
  </si>
  <si>
    <t>凡　　　　　例</t>
  </si>
  <si>
    <t>定期補修工事</t>
    <rPh sb="0" eb="2">
      <t>テイキ</t>
    </rPh>
    <rPh sb="2" eb="4">
      <t>ホシュウ</t>
    </rPh>
    <rPh sb="4" eb="6">
      <t>コウジ</t>
    </rPh>
    <phoneticPr fontId="3"/>
  </si>
  <si>
    <t>法定点検・定期点検項目</t>
    <rPh sb="0" eb="2">
      <t>ホウテイ</t>
    </rPh>
    <rPh sb="2" eb="4">
      <t>テンケン</t>
    </rPh>
    <rPh sb="5" eb="7">
      <t>テイキ</t>
    </rPh>
    <rPh sb="7" eb="9">
      <t>テンケン</t>
    </rPh>
    <rPh sb="9" eb="11">
      <t>コウモク</t>
    </rPh>
    <phoneticPr fontId="3"/>
  </si>
  <si>
    <t>更新取替</t>
    <rPh sb="0" eb="2">
      <t>コウシン</t>
    </rPh>
    <rPh sb="2" eb="4">
      <t>トリカ</t>
    </rPh>
    <phoneticPr fontId="3"/>
  </si>
  <si>
    <t>定期補修項目</t>
    <rPh sb="0" eb="2">
      <t>テイキ</t>
    </rPh>
    <rPh sb="2" eb="4">
      <t>ホシュウ</t>
    </rPh>
    <rPh sb="4" eb="6">
      <t>コウモク</t>
    </rPh>
    <phoneticPr fontId="3"/>
  </si>
  <si>
    <t>更新取替項目</t>
    <rPh sb="0" eb="2">
      <t>コウシン</t>
    </rPh>
    <rPh sb="2" eb="4">
      <t>トリカ</t>
    </rPh>
    <rPh sb="4" eb="6">
      <t>コウモク</t>
    </rPh>
    <phoneticPr fontId="3"/>
  </si>
  <si>
    <t>その他</t>
    <phoneticPr fontId="3"/>
  </si>
  <si>
    <t>　※1　各項目については凡例に従って線を引いた後</t>
    <rPh sb="4" eb="5">
      <t>カク</t>
    </rPh>
    <rPh sb="5" eb="7">
      <t>コウモク</t>
    </rPh>
    <rPh sb="12" eb="14">
      <t>ハンレイ</t>
    </rPh>
    <rPh sb="15" eb="16">
      <t>シタガ</t>
    </rPh>
    <rPh sb="18" eb="19">
      <t>セン</t>
    </rPh>
    <rPh sb="20" eb="21">
      <t>ヒ</t>
    </rPh>
    <rPh sb="23" eb="24">
      <t>ノチ</t>
    </rPh>
    <phoneticPr fontId="3"/>
  </si>
  <si>
    <t>　   　　様式第9号に対応した番号を線の上に記入する</t>
    <rPh sb="16" eb="18">
      <t>バンゴウ</t>
    </rPh>
    <rPh sb="19" eb="20">
      <t>セン</t>
    </rPh>
    <rPh sb="21" eb="22">
      <t>ウエ</t>
    </rPh>
    <rPh sb="23" eb="25">
      <t>キニュウ</t>
    </rPh>
    <phoneticPr fontId="3"/>
  </si>
  <si>
    <t>　※2　項目が同じ場合は同じ番号を繰り返し用いる</t>
    <rPh sb="4" eb="6">
      <t>コウモク</t>
    </rPh>
    <rPh sb="7" eb="8">
      <t>オナ</t>
    </rPh>
    <rPh sb="9" eb="11">
      <t>バアイ</t>
    </rPh>
    <rPh sb="12" eb="13">
      <t>オナ</t>
    </rPh>
    <rPh sb="14" eb="16">
      <t>バンゴウ</t>
    </rPh>
    <rPh sb="17" eb="20">
      <t>クリカエ</t>
    </rPh>
    <rPh sb="21" eb="22">
      <t>モチ</t>
    </rPh>
    <phoneticPr fontId="3"/>
  </si>
  <si>
    <t>※ 上記の記載内容については様式第12号-29-1、14号-4と整合を図ること</t>
    <rPh sb="28" eb="29">
      <t>ゴウ</t>
    </rPh>
    <rPh sb="35" eb="36">
      <t>ハカ</t>
    </rPh>
    <phoneticPr fontId="3"/>
  </si>
  <si>
    <t>環境保全基準及び公害防止基準（定格稼働時）</t>
    <rPh sb="0" eb="2">
      <t>カンキョウ</t>
    </rPh>
    <rPh sb="2" eb="4">
      <t>ホゼン</t>
    </rPh>
    <rPh sb="4" eb="6">
      <t>キジュン</t>
    </rPh>
    <rPh sb="6" eb="7">
      <t>オヨ</t>
    </rPh>
    <rPh sb="8" eb="10">
      <t>コウガイ</t>
    </rPh>
    <rPh sb="10" eb="12">
      <t>ボウシ</t>
    </rPh>
    <rPh sb="12" eb="14">
      <t>キジュン</t>
    </rPh>
    <rPh sb="15" eb="17">
      <t>テイカク</t>
    </rPh>
    <rPh sb="17" eb="19">
      <t>カドウ</t>
    </rPh>
    <rPh sb="19" eb="20">
      <t>ジ</t>
    </rPh>
    <phoneticPr fontId="3"/>
  </si>
  <si>
    <t>No.</t>
    <phoneticPr fontId="3"/>
  </si>
  <si>
    <t>公害防止基準</t>
    <rPh sb="0" eb="2">
      <t>コウガイ</t>
    </rPh>
    <rPh sb="2" eb="4">
      <t>ボウシ</t>
    </rPh>
    <rPh sb="4" eb="6">
      <t>キジュン</t>
    </rPh>
    <phoneticPr fontId="3"/>
  </si>
  <si>
    <t>環境保全基準</t>
    <rPh sb="0" eb="2">
      <t>カンキョウ</t>
    </rPh>
    <rPh sb="2" eb="4">
      <t>ホゼン</t>
    </rPh>
    <rPh sb="4" eb="6">
      <t>キジュン</t>
    </rPh>
    <phoneticPr fontId="3"/>
  </si>
  <si>
    <t>単位</t>
    <rPh sb="0" eb="2">
      <t>タンイ</t>
    </rPh>
    <phoneticPr fontId="3"/>
  </si>
  <si>
    <t>ばいじん</t>
    <phoneticPr fontId="3"/>
  </si>
  <si>
    <t>硫黄酸化物</t>
    <phoneticPr fontId="3"/>
  </si>
  <si>
    <t>塩化水素</t>
    <phoneticPr fontId="3"/>
  </si>
  <si>
    <t>窒素酸化物</t>
    <phoneticPr fontId="3"/>
  </si>
  <si>
    <t>減温塔出口水銀</t>
    <rPh sb="0" eb="3">
      <t>ゲンオントウ</t>
    </rPh>
    <rPh sb="3" eb="5">
      <t>デグチ</t>
    </rPh>
    <rPh sb="5" eb="7">
      <t>スイギン</t>
    </rPh>
    <phoneticPr fontId="3"/>
  </si>
  <si>
    <t>mg/L以下</t>
  </si>
  <si>
    <t>朝　（ 6:00～ 8:00）</t>
    <phoneticPr fontId="3"/>
  </si>
  <si>
    <t>昼間（ 8:00～18:00）</t>
    <phoneticPr fontId="3"/>
  </si>
  <si>
    <t>夕　（18:00～21:00）</t>
    <phoneticPr fontId="3"/>
  </si>
  <si>
    <t>夜間（21:00～ 6:00）</t>
    <phoneticPr fontId="3"/>
  </si>
  <si>
    <t>昼間（ 7:00～19:00）</t>
    <phoneticPr fontId="3"/>
  </si>
  <si>
    <t>夜間（19:00～ 7:00）</t>
    <phoneticPr fontId="3"/>
  </si>
  <si>
    <t>Ｇ特性音圧レベル</t>
    <phoneticPr fontId="3"/>
  </si>
  <si>
    <t>1/3オクターブバンド
音圧レベル</t>
    <phoneticPr fontId="3"/>
  </si>
  <si>
    <t>1/3 ｵｸﾀ-ﾌﾞﾊﾞﾝﾄﾞ
中心周波数(Hz)</t>
    <phoneticPr fontId="3"/>
  </si>
  <si>
    <t>－</t>
    <phoneticPr fontId="3"/>
  </si>
  <si>
    <t>敷地境界</t>
    <phoneticPr fontId="3"/>
  </si>
  <si>
    <t>排出口における保証値を記載すること
最大着地濃度地点において、要求水準書を満足することの証明を様式第12号-7に記載する
濃度拡散等に関する計算は悪臭防止法によること</t>
    <rPh sb="0" eb="2">
      <t>ハイシュツ</t>
    </rPh>
    <rPh sb="2" eb="3">
      <t>グチ</t>
    </rPh>
    <rPh sb="7" eb="9">
      <t>ホショウ</t>
    </rPh>
    <rPh sb="9" eb="10">
      <t>チ</t>
    </rPh>
    <rPh sb="11" eb="13">
      <t>キサイ</t>
    </rPh>
    <rPh sb="18" eb="20">
      <t>サイダイ</t>
    </rPh>
    <rPh sb="20" eb="22">
      <t>チャクチ</t>
    </rPh>
    <rPh sb="22" eb="24">
      <t>ノウド</t>
    </rPh>
    <rPh sb="24" eb="26">
      <t>チテン</t>
    </rPh>
    <rPh sb="31" eb="33">
      <t>ヨウキュウ</t>
    </rPh>
    <rPh sb="33" eb="35">
      <t>スイジュン</t>
    </rPh>
    <rPh sb="35" eb="36">
      <t>ショ</t>
    </rPh>
    <rPh sb="37" eb="39">
      <t>マンゾク</t>
    </rPh>
    <rPh sb="44" eb="46">
      <t>ショウメイ</t>
    </rPh>
    <rPh sb="47" eb="49">
      <t>ヨウシキ</t>
    </rPh>
    <rPh sb="49" eb="50">
      <t>ダイ</t>
    </rPh>
    <rPh sb="52" eb="53">
      <t>ゴウ</t>
    </rPh>
    <rPh sb="56" eb="58">
      <t>キサイ</t>
    </rPh>
    <rPh sb="61" eb="63">
      <t>ノウド</t>
    </rPh>
    <rPh sb="63" eb="65">
      <t>カクサン</t>
    </rPh>
    <rPh sb="65" eb="66">
      <t>トウ</t>
    </rPh>
    <rPh sb="67" eb="68">
      <t>カン</t>
    </rPh>
    <rPh sb="70" eb="72">
      <t>ケイサン</t>
    </rPh>
    <rPh sb="73" eb="75">
      <t>アクシュウ</t>
    </rPh>
    <rPh sb="75" eb="78">
      <t>ボウシホウ</t>
    </rPh>
    <phoneticPr fontId="3"/>
  </si>
  <si>
    <t>-</t>
    <phoneticPr fontId="3"/>
  </si>
  <si>
    <t>カドミウム</t>
    <phoneticPr fontId="3"/>
  </si>
  <si>
    <t>セレン</t>
    <phoneticPr fontId="3"/>
  </si>
  <si>
    <t>1,4-ジオキサン</t>
    <phoneticPr fontId="3"/>
  </si>
  <si>
    <t>ng-TEQ/g以下</t>
    <phoneticPr fontId="3"/>
  </si>
  <si>
    <t>飛
灰
処
理
物</t>
    <rPh sb="0" eb="1">
      <t>ヒ</t>
    </rPh>
    <rPh sb="2" eb="3">
      <t>バイ</t>
    </rPh>
    <rPh sb="4" eb="5">
      <t>トコロ</t>
    </rPh>
    <rPh sb="6" eb="7">
      <t>リ</t>
    </rPh>
    <rPh sb="8" eb="9">
      <t>ブツ</t>
    </rPh>
    <phoneticPr fontId="3"/>
  </si>
  <si>
    <t>ng-TEQ/g以下</t>
    <phoneticPr fontId="3"/>
  </si>
  <si>
    <t>有人室(中央制御室･管理室・見学者対応施設等）</t>
    <rPh sb="0" eb="2">
      <t>ユウジン</t>
    </rPh>
    <rPh sb="2" eb="3">
      <t>シツ</t>
    </rPh>
    <rPh sb="4" eb="6">
      <t>チュウオウ</t>
    </rPh>
    <rPh sb="6" eb="9">
      <t>セイギョシツ</t>
    </rPh>
    <rPh sb="10" eb="13">
      <t>カンリシツ</t>
    </rPh>
    <rPh sb="14" eb="17">
      <t>ケンガクシャ</t>
    </rPh>
    <rPh sb="17" eb="19">
      <t>タイオウ</t>
    </rPh>
    <rPh sb="19" eb="22">
      <t>シセツトウ</t>
    </rPh>
    <phoneticPr fontId="3"/>
  </si>
  <si>
    <t>空気環境</t>
    <phoneticPr fontId="3"/>
  </si>
  <si>
    <t>窓その他の開口部</t>
    <phoneticPr fontId="3"/>
  </si>
  <si>
    <t>温度(１０℃以下のとき)</t>
    <phoneticPr fontId="3"/>
  </si>
  <si>
    <t>温度(冷房実施のとき)</t>
    <phoneticPr fontId="3"/>
  </si>
  <si>
    <t>精密な作業</t>
    <phoneticPr fontId="3"/>
  </si>
  <si>
    <t>普通の作業</t>
    <phoneticPr fontId="3"/>
  </si>
  <si>
    <t>ルクス</t>
    <phoneticPr fontId="3"/>
  </si>
  <si>
    <t>粗な作業</t>
    <phoneticPr fontId="3"/>
  </si>
  <si>
    <t>※ 必要に応じて行を追加する</t>
    <rPh sb="2" eb="4">
      <t>ヒツヨウ</t>
    </rPh>
    <rPh sb="5" eb="6">
      <t>オウ</t>
    </rPh>
    <rPh sb="8" eb="9">
      <t>ギョウ</t>
    </rPh>
    <rPh sb="10" eb="12">
      <t>ツイカ</t>
    </rPh>
    <phoneticPr fontId="3"/>
  </si>
  <si>
    <t>※ 環境保全基準は様式第13号-25と整合を図ること</t>
    <rPh sb="2" eb="4">
      <t>カンキョウ</t>
    </rPh>
    <rPh sb="4" eb="6">
      <t>ホゼン</t>
    </rPh>
    <rPh sb="6" eb="8">
      <t>キジュン</t>
    </rPh>
    <rPh sb="9" eb="11">
      <t>ヨウシキ</t>
    </rPh>
    <rPh sb="11" eb="12">
      <t>ダイ</t>
    </rPh>
    <rPh sb="14" eb="15">
      <t>ゴウ</t>
    </rPh>
    <rPh sb="19" eb="21">
      <t>セイゴウ</t>
    </rPh>
    <rPh sb="22" eb="23">
      <t>ハカ</t>
    </rPh>
    <phoneticPr fontId="3"/>
  </si>
  <si>
    <t>機器取扱に必要な資格リスト</t>
    <rPh sb="0" eb="4">
      <t>キキトリアツカイ</t>
    </rPh>
    <rPh sb="5" eb="7">
      <t>ヒツヨウ</t>
    </rPh>
    <rPh sb="8" eb="10">
      <t>シカク</t>
    </rPh>
    <phoneticPr fontId="3"/>
  </si>
  <si>
    <t>資格・免許名</t>
    <rPh sb="0" eb="2">
      <t>シカク</t>
    </rPh>
    <rPh sb="3" eb="5">
      <t>メンキョ</t>
    </rPh>
    <rPh sb="5" eb="6">
      <t>メイ</t>
    </rPh>
    <phoneticPr fontId="3"/>
  </si>
  <si>
    <t>準拠法令</t>
    <rPh sb="0" eb="2">
      <t>ジュンキョ</t>
    </rPh>
    <rPh sb="2" eb="4">
      <t>ホウレイ</t>
    </rPh>
    <phoneticPr fontId="3"/>
  </si>
  <si>
    <t>概要</t>
    <rPh sb="0" eb="2">
      <t>ガイヨウ</t>
    </rPh>
    <phoneticPr fontId="3"/>
  </si>
  <si>
    <t>必要人数</t>
    <phoneticPr fontId="3"/>
  </si>
  <si>
    <t>※ 本施設の機器取扱に必要な資格・免許について記載する</t>
    <rPh sb="2" eb="3">
      <t>ホン</t>
    </rPh>
    <rPh sb="3" eb="5">
      <t>シセツ</t>
    </rPh>
    <rPh sb="6" eb="8">
      <t>キキ</t>
    </rPh>
    <rPh sb="8" eb="10">
      <t>トリアツカイ</t>
    </rPh>
    <rPh sb="11" eb="13">
      <t>ヒツヨウ</t>
    </rPh>
    <rPh sb="14" eb="16">
      <t>シカク</t>
    </rPh>
    <rPh sb="17" eb="19">
      <t>メンキョ</t>
    </rPh>
    <rPh sb="23" eb="25">
      <t>キサイ</t>
    </rPh>
    <phoneticPr fontId="3"/>
  </si>
  <si>
    <t>運営時における地元企業別発注内容及び発注予定額</t>
    <rPh sb="0" eb="2">
      <t>ウンエイ</t>
    </rPh>
    <rPh sb="2" eb="3">
      <t>ジ</t>
    </rPh>
    <rPh sb="7" eb="9">
      <t>ジモト</t>
    </rPh>
    <rPh sb="9" eb="11">
      <t>キギョウ</t>
    </rPh>
    <rPh sb="11" eb="12">
      <t>ベツ</t>
    </rPh>
    <rPh sb="12" eb="14">
      <t>ハッチュウ</t>
    </rPh>
    <rPh sb="14" eb="16">
      <t>ナイヨウ</t>
    </rPh>
    <rPh sb="16" eb="17">
      <t>オヨ</t>
    </rPh>
    <rPh sb="18" eb="20">
      <t>ハッチュウ</t>
    </rPh>
    <rPh sb="20" eb="22">
      <t>ヨテイ</t>
    </rPh>
    <rPh sb="22" eb="23">
      <t>ガク</t>
    </rPh>
    <phoneticPr fontId="37"/>
  </si>
  <si>
    <t>運営期間　年度別発注予定額</t>
    <rPh sb="0" eb="2">
      <t>ウンエイ</t>
    </rPh>
    <rPh sb="2" eb="4">
      <t>キカン</t>
    </rPh>
    <rPh sb="5" eb="8">
      <t>ネンドベツ</t>
    </rPh>
    <rPh sb="8" eb="10">
      <t>ハッチュウ</t>
    </rPh>
    <rPh sb="10" eb="12">
      <t>ヨテイ</t>
    </rPh>
    <rPh sb="12" eb="13">
      <t>ガク</t>
    </rPh>
    <phoneticPr fontId="37"/>
  </si>
  <si>
    <t>運営事業者</t>
    <phoneticPr fontId="37"/>
  </si>
  <si>
    <t>平成
32年度</t>
    <rPh sb="0" eb="2">
      <t>ヘイセイ</t>
    </rPh>
    <rPh sb="5" eb="7">
      <t>ネンド</t>
    </rPh>
    <phoneticPr fontId="3"/>
  </si>
  <si>
    <t>平成
33年度</t>
    <rPh sb="0" eb="2">
      <t>ヘイセイ</t>
    </rPh>
    <rPh sb="5" eb="7">
      <t>ネンド</t>
    </rPh>
    <phoneticPr fontId="3"/>
  </si>
  <si>
    <t>平成
34年度</t>
    <rPh sb="0" eb="2">
      <t>ヘイセイ</t>
    </rPh>
    <rPh sb="5" eb="7">
      <t>ネンド</t>
    </rPh>
    <phoneticPr fontId="3"/>
  </si>
  <si>
    <t>平成
35年度</t>
    <rPh sb="0" eb="2">
      <t>ヘイセイ</t>
    </rPh>
    <rPh sb="5" eb="7">
      <t>ネンド</t>
    </rPh>
    <phoneticPr fontId="3"/>
  </si>
  <si>
    <t>平成
36年度</t>
    <rPh sb="0" eb="2">
      <t>ヘイセイ</t>
    </rPh>
    <rPh sb="5" eb="7">
      <t>ネンド</t>
    </rPh>
    <phoneticPr fontId="3"/>
  </si>
  <si>
    <t>平成
37年度</t>
    <rPh sb="0" eb="2">
      <t>ヘイセイ</t>
    </rPh>
    <rPh sb="5" eb="7">
      <t>ネンド</t>
    </rPh>
    <phoneticPr fontId="3"/>
  </si>
  <si>
    <t>平成
38年度</t>
    <rPh sb="0" eb="2">
      <t>ヘイセイ</t>
    </rPh>
    <rPh sb="5" eb="7">
      <t>ネンド</t>
    </rPh>
    <phoneticPr fontId="3"/>
  </si>
  <si>
    <t>平成
39年度</t>
    <rPh sb="0" eb="2">
      <t>ヘイセイ</t>
    </rPh>
    <rPh sb="5" eb="7">
      <t>ネンド</t>
    </rPh>
    <phoneticPr fontId="3"/>
  </si>
  <si>
    <t>平成
40年度</t>
    <rPh sb="0" eb="2">
      <t>ヘイセイ</t>
    </rPh>
    <rPh sb="5" eb="7">
      <t>ネンド</t>
    </rPh>
    <phoneticPr fontId="3"/>
  </si>
  <si>
    <t>平成
41年度</t>
    <rPh sb="0" eb="2">
      <t>ヘイセイ</t>
    </rPh>
    <rPh sb="5" eb="7">
      <t>ネンド</t>
    </rPh>
    <phoneticPr fontId="3"/>
  </si>
  <si>
    <t>平成
42年度</t>
    <rPh sb="0" eb="2">
      <t>ヘイセイ</t>
    </rPh>
    <rPh sb="5" eb="7">
      <t>ネンド</t>
    </rPh>
    <phoneticPr fontId="3"/>
  </si>
  <si>
    <t>平成
43年度</t>
    <rPh sb="0" eb="2">
      <t>ヘイセイ</t>
    </rPh>
    <rPh sb="5" eb="7">
      <t>ネンド</t>
    </rPh>
    <phoneticPr fontId="3"/>
  </si>
  <si>
    <t>平成
44年度</t>
    <rPh sb="0" eb="2">
      <t>ヘイセイ</t>
    </rPh>
    <rPh sb="5" eb="7">
      <t>ネンド</t>
    </rPh>
    <phoneticPr fontId="3"/>
  </si>
  <si>
    <t>平成
45年度</t>
    <rPh sb="0" eb="2">
      <t>ヘイセイ</t>
    </rPh>
    <rPh sb="5" eb="7">
      <t>ネンド</t>
    </rPh>
    <phoneticPr fontId="3"/>
  </si>
  <si>
    <t>平成
46年度</t>
    <rPh sb="0" eb="2">
      <t>ヘイセイ</t>
    </rPh>
    <rPh sb="5" eb="7">
      <t>ネンド</t>
    </rPh>
    <phoneticPr fontId="3"/>
  </si>
  <si>
    <t>平成
47年度</t>
    <rPh sb="0" eb="2">
      <t>ヘイセイ</t>
    </rPh>
    <rPh sb="5" eb="7">
      <t>ネンド</t>
    </rPh>
    <phoneticPr fontId="3"/>
  </si>
  <si>
    <t>平成
48年度</t>
    <rPh sb="0" eb="2">
      <t>ヘイセイ</t>
    </rPh>
    <rPh sb="5" eb="7">
      <t>ネンド</t>
    </rPh>
    <phoneticPr fontId="3"/>
  </si>
  <si>
    <t>平成
49年度</t>
    <rPh sb="0" eb="2">
      <t>ヘイセイ</t>
    </rPh>
    <rPh sb="5" eb="7">
      <t>ネンド</t>
    </rPh>
    <phoneticPr fontId="3"/>
  </si>
  <si>
    <t>平成
50年度</t>
    <rPh sb="0" eb="2">
      <t>ヘイセイ</t>
    </rPh>
    <rPh sb="5" eb="7">
      <t>ネンド</t>
    </rPh>
    <phoneticPr fontId="3"/>
  </si>
  <si>
    <t>例：環境調査</t>
    <rPh sb="0" eb="1">
      <t>レイ</t>
    </rPh>
    <rPh sb="2" eb="4">
      <t>カンキョウ</t>
    </rPh>
    <rPh sb="4" eb="6">
      <t>チョウサ</t>
    </rPh>
    <phoneticPr fontId="3"/>
  </si>
  <si>
    <t>業務委託</t>
    <rPh sb="0" eb="2">
      <t>ギョウム</t>
    </rPh>
    <rPh sb="2" eb="4">
      <t>イタク</t>
    </rPh>
    <phoneticPr fontId="3"/>
  </si>
  <si>
    <t>測定・分析</t>
    <rPh sb="0" eb="2">
      <t>ソクテイ</t>
    </rPh>
    <rPh sb="3" eb="5">
      <t>ブンセキ</t>
    </rPh>
    <phoneticPr fontId="37"/>
  </si>
  <si>
    <t>運営事業者</t>
    <rPh sb="0" eb="2">
      <t>ウンエイ</t>
    </rPh>
    <rPh sb="2" eb="4">
      <t>ジギョウ</t>
    </rPh>
    <rPh sb="4" eb="5">
      <t>シャ</t>
    </rPh>
    <phoneticPr fontId="37"/>
  </si>
  <si>
    <t xml:space="preserve"> 小計</t>
    <phoneticPr fontId="37"/>
  </si>
  <si>
    <t>地元企業発注予定額計</t>
    <rPh sb="0" eb="2">
      <t>ジモト</t>
    </rPh>
    <rPh sb="2" eb="4">
      <t>キギョウ</t>
    </rPh>
    <rPh sb="4" eb="6">
      <t>ハッチュウ</t>
    </rPh>
    <rPh sb="6" eb="8">
      <t>ヨテイ</t>
    </rPh>
    <rPh sb="8" eb="9">
      <t>ガク</t>
    </rPh>
    <rPh sb="9" eb="10">
      <t>ケイ</t>
    </rPh>
    <phoneticPr fontId="37"/>
  </si>
  <si>
    <t>※1 様式第13号-30に記載されている地元企業への発注予定額と整合を図ること</t>
    <phoneticPr fontId="37"/>
  </si>
  <si>
    <t>※2 表示は千円単位とする（したがって、小数点第三位まで入力し、表示は小数点第一位を四捨五入すること）</t>
    <phoneticPr fontId="37"/>
  </si>
  <si>
    <t>※3 物価変動は加味せず、消費税を含まないこと</t>
    <rPh sb="8" eb="10">
      <t>カミ</t>
    </rPh>
    <rPh sb="13" eb="16">
      <t>ショウヒゼイ</t>
    </rPh>
    <rPh sb="17" eb="18">
      <t>フク</t>
    </rPh>
    <phoneticPr fontId="37"/>
  </si>
  <si>
    <t>運営時における雇用予定数</t>
    <rPh sb="0" eb="2">
      <t>ウンエイ</t>
    </rPh>
    <rPh sb="2" eb="3">
      <t>ジ</t>
    </rPh>
    <rPh sb="7" eb="9">
      <t>コヨウ</t>
    </rPh>
    <rPh sb="9" eb="12">
      <t>ヨテイスウ</t>
    </rPh>
    <phoneticPr fontId="3"/>
  </si>
  <si>
    <t>雇用予定数等</t>
    <rPh sb="0" eb="2">
      <t>コヨウ</t>
    </rPh>
    <rPh sb="2" eb="5">
      <t>ヨテイスウ</t>
    </rPh>
    <rPh sb="5" eb="6">
      <t>トウ</t>
    </rPh>
    <phoneticPr fontId="3"/>
  </si>
  <si>
    <t>運営期間</t>
    <phoneticPr fontId="3"/>
  </si>
  <si>
    <t>分野</t>
    <rPh sb="0" eb="2">
      <t>ブンヤ</t>
    </rPh>
    <phoneticPr fontId="3"/>
  </si>
  <si>
    <t>平成
31年度</t>
    <rPh sb="0" eb="2">
      <t>ヘイセイ</t>
    </rPh>
    <rPh sb="5" eb="6">
      <t>ネン</t>
    </rPh>
    <rPh sb="6" eb="7">
      <t>ド</t>
    </rPh>
    <phoneticPr fontId="3"/>
  </si>
  <si>
    <t>平成
32年度</t>
    <rPh sb="0" eb="2">
      <t>ヘイセイ</t>
    </rPh>
    <rPh sb="5" eb="6">
      <t>ネン</t>
    </rPh>
    <rPh sb="6" eb="7">
      <t>ド</t>
    </rPh>
    <phoneticPr fontId="3"/>
  </si>
  <si>
    <t>平成
33年度</t>
    <rPh sb="0" eb="2">
      <t>ヘイセイ</t>
    </rPh>
    <rPh sb="5" eb="6">
      <t>ネン</t>
    </rPh>
    <rPh sb="6" eb="7">
      <t>ド</t>
    </rPh>
    <phoneticPr fontId="3"/>
  </si>
  <si>
    <t>平成
34年度</t>
    <rPh sb="0" eb="2">
      <t>ヘイセイ</t>
    </rPh>
    <rPh sb="5" eb="6">
      <t>ネン</t>
    </rPh>
    <rPh sb="6" eb="7">
      <t>ド</t>
    </rPh>
    <phoneticPr fontId="3"/>
  </si>
  <si>
    <t>平成
35年度</t>
    <rPh sb="0" eb="2">
      <t>ヘイセイ</t>
    </rPh>
    <rPh sb="5" eb="6">
      <t>ネン</t>
    </rPh>
    <rPh sb="6" eb="7">
      <t>ド</t>
    </rPh>
    <phoneticPr fontId="3"/>
  </si>
  <si>
    <t>平成
36年度</t>
    <rPh sb="0" eb="2">
      <t>ヘイセイ</t>
    </rPh>
    <rPh sb="5" eb="6">
      <t>ネン</t>
    </rPh>
    <rPh sb="6" eb="7">
      <t>ド</t>
    </rPh>
    <phoneticPr fontId="3"/>
  </si>
  <si>
    <t>平成
37年度</t>
    <rPh sb="0" eb="2">
      <t>ヘイセイ</t>
    </rPh>
    <rPh sb="5" eb="6">
      <t>ネン</t>
    </rPh>
    <rPh sb="6" eb="7">
      <t>ド</t>
    </rPh>
    <phoneticPr fontId="3"/>
  </si>
  <si>
    <t>平成
38年度</t>
    <rPh sb="0" eb="2">
      <t>ヘイセイ</t>
    </rPh>
    <rPh sb="5" eb="6">
      <t>ネン</t>
    </rPh>
    <rPh sb="6" eb="7">
      <t>ド</t>
    </rPh>
    <phoneticPr fontId="3"/>
  </si>
  <si>
    <t>平成
39年度</t>
    <rPh sb="0" eb="2">
      <t>ヘイセイ</t>
    </rPh>
    <rPh sb="5" eb="6">
      <t>ネン</t>
    </rPh>
    <rPh sb="6" eb="7">
      <t>ド</t>
    </rPh>
    <phoneticPr fontId="3"/>
  </si>
  <si>
    <t>平成
40年度</t>
    <rPh sb="0" eb="2">
      <t>ヘイセイ</t>
    </rPh>
    <rPh sb="5" eb="6">
      <t>ネン</t>
    </rPh>
    <rPh sb="6" eb="7">
      <t>ド</t>
    </rPh>
    <phoneticPr fontId="3"/>
  </si>
  <si>
    <t>平成
41年度</t>
    <rPh sb="0" eb="2">
      <t>ヘイセイ</t>
    </rPh>
    <rPh sb="5" eb="6">
      <t>ネン</t>
    </rPh>
    <rPh sb="6" eb="7">
      <t>ド</t>
    </rPh>
    <phoneticPr fontId="3"/>
  </si>
  <si>
    <t>平成
42年度</t>
    <rPh sb="0" eb="2">
      <t>ヘイセイ</t>
    </rPh>
    <rPh sb="5" eb="6">
      <t>ネン</t>
    </rPh>
    <rPh sb="6" eb="7">
      <t>ド</t>
    </rPh>
    <phoneticPr fontId="3"/>
  </si>
  <si>
    <t>平成
43年度</t>
    <rPh sb="0" eb="2">
      <t>ヘイセイ</t>
    </rPh>
    <rPh sb="5" eb="6">
      <t>ネン</t>
    </rPh>
    <rPh sb="6" eb="7">
      <t>ド</t>
    </rPh>
    <phoneticPr fontId="3"/>
  </si>
  <si>
    <t>平成
44年度</t>
    <rPh sb="0" eb="2">
      <t>ヘイセイ</t>
    </rPh>
    <rPh sb="5" eb="6">
      <t>ネン</t>
    </rPh>
    <rPh sb="6" eb="7">
      <t>ド</t>
    </rPh>
    <phoneticPr fontId="3"/>
  </si>
  <si>
    <t>平成
45年度</t>
    <rPh sb="0" eb="2">
      <t>ヘイセイ</t>
    </rPh>
    <rPh sb="5" eb="6">
      <t>ネン</t>
    </rPh>
    <rPh sb="6" eb="7">
      <t>ド</t>
    </rPh>
    <phoneticPr fontId="3"/>
  </si>
  <si>
    <t>平成
46年度</t>
    <rPh sb="0" eb="2">
      <t>ヘイセイ</t>
    </rPh>
    <rPh sb="5" eb="6">
      <t>ネン</t>
    </rPh>
    <rPh sb="6" eb="7">
      <t>ド</t>
    </rPh>
    <phoneticPr fontId="3"/>
  </si>
  <si>
    <t>平成
47年度</t>
    <rPh sb="0" eb="2">
      <t>ヘイセイ</t>
    </rPh>
    <rPh sb="5" eb="6">
      <t>ネン</t>
    </rPh>
    <rPh sb="6" eb="7">
      <t>ド</t>
    </rPh>
    <phoneticPr fontId="3"/>
  </si>
  <si>
    <t>平成
48年度</t>
    <rPh sb="0" eb="2">
      <t>ヘイセイ</t>
    </rPh>
    <rPh sb="5" eb="6">
      <t>ネン</t>
    </rPh>
    <rPh sb="6" eb="7">
      <t>ド</t>
    </rPh>
    <phoneticPr fontId="3"/>
  </si>
  <si>
    <t>平成
49年度</t>
    <rPh sb="0" eb="2">
      <t>ヘイセイ</t>
    </rPh>
    <rPh sb="5" eb="6">
      <t>ネン</t>
    </rPh>
    <rPh sb="6" eb="7">
      <t>ド</t>
    </rPh>
    <phoneticPr fontId="3"/>
  </si>
  <si>
    <t>平成
50年度</t>
    <rPh sb="0" eb="2">
      <t>ヘイセイ</t>
    </rPh>
    <rPh sb="5" eb="6">
      <t>ネン</t>
    </rPh>
    <rPh sb="6" eb="7">
      <t>ド</t>
    </rPh>
    <phoneticPr fontId="3"/>
  </si>
  <si>
    <t>小　計</t>
    <rPh sb="0" eb="1">
      <t>ショウ</t>
    </rPh>
    <rPh sb="2" eb="3">
      <t>ケイ</t>
    </rPh>
    <phoneticPr fontId="3"/>
  </si>
  <si>
    <t>例）運転業務</t>
    <rPh sb="0" eb="1">
      <t>レイ</t>
    </rPh>
    <rPh sb="2" eb="4">
      <t>ウンテン</t>
    </rPh>
    <rPh sb="4" eb="6">
      <t>ギョウム</t>
    </rPh>
    <phoneticPr fontId="3"/>
  </si>
  <si>
    <t>職種（雇用形態）</t>
    <rPh sb="0" eb="2">
      <t>ショクシュ</t>
    </rPh>
    <rPh sb="3" eb="5">
      <t>コヨウ</t>
    </rPh>
    <rPh sb="5" eb="7">
      <t>ケイタイ</t>
    </rPh>
    <phoneticPr fontId="3"/>
  </si>
  <si>
    <t>運転員</t>
    <rPh sb="0" eb="3">
      <t>ウンテンイン</t>
    </rPh>
    <phoneticPr fontId="3"/>
  </si>
  <si>
    <t>－</t>
    <phoneticPr fontId="3"/>
  </si>
  <si>
    <t>年間雇用予定人数（人/年）</t>
    <rPh sb="0" eb="2">
      <t>ネンカン</t>
    </rPh>
    <rPh sb="2" eb="4">
      <t>コヨウ</t>
    </rPh>
    <rPh sb="4" eb="6">
      <t>ヨテイ</t>
    </rPh>
    <rPh sb="6" eb="8">
      <t>ニンズウ</t>
    </rPh>
    <rPh sb="9" eb="10">
      <t>ニン</t>
    </rPh>
    <rPh sb="11" eb="12">
      <t>ネン</t>
    </rPh>
    <phoneticPr fontId="3"/>
  </si>
  <si>
    <t>年間支払額（千円/人）</t>
    <rPh sb="0" eb="2">
      <t>ネンカン</t>
    </rPh>
    <rPh sb="2" eb="4">
      <t>シハライ</t>
    </rPh>
    <rPh sb="4" eb="5">
      <t>ガク</t>
    </rPh>
    <rPh sb="6" eb="7">
      <t>セン</t>
    </rPh>
    <rPh sb="7" eb="8">
      <t>エン</t>
    </rPh>
    <rPh sb="9" eb="10">
      <t>ヒト</t>
    </rPh>
    <phoneticPr fontId="3"/>
  </si>
  <si>
    <t>年間雇用金額（千円/年）</t>
    <rPh sb="0" eb="2">
      <t>ネンカン</t>
    </rPh>
    <rPh sb="2" eb="4">
      <t>コヨウ</t>
    </rPh>
    <rPh sb="4" eb="6">
      <t>キンガク</t>
    </rPh>
    <rPh sb="7" eb="8">
      <t>セン</t>
    </rPh>
    <rPh sb="8" eb="9">
      <t>エン</t>
    </rPh>
    <rPh sb="10" eb="11">
      <t>ネン</t>
    </rPh>
    <phoneticPr fontId="3"/>
  </si>
  <si>
    <t>年間雇用予定数×年間雇用金額</t>
    <rPh sb="0" eb="2">
      <t>ネンカン</t>
    </rPh>
    <rPh sb="2" eb="4">
      <t>コヨウ</t>
    </rPh>
    <rPh sb="4" eb="7">
      <t>ヨテイスウ</t>
    </rPh>
    <rPh sb="8" eb="10">
      <t>ネンカン</t>
    </rPh>
    <rPh sb="10" eb="12">
      <t>コヨウ</t>
    </rPh>
    <rPh sb="12" eb="14">
      <t>キンガク</t>
    </rPh>
    <phoneticPr fontId="3"/>
  </si>
  <si>
    <t>－</t>
    <phoneticPr fontId="3"/>
  </si>
  <si>
    <t>年間雇用金額計（千円/年）</t>
    <rPh sb="0" eb="2">
      <t>ネンカン</t>
    </rPh>
    <rPh sb="2" eb="4">
      <t>コヨウ</t>
    </rPh>
    <rPh sb="4" eb="6">
      <t>キンガク</t>
    </rPh>
    <rPh sb="6" eb="7">
      <t>ケイ</t>
    </rPh>
    <rPh sb="8" eb="9">
      <t>セン</t>
    </rPh>
    <rPh sb="9" eb="10">
      <t>エン</t>
    </rPh>
    <rPh sb="11" eb="12">
      <t>ネン</t>
    </rPh>
    <phoneticPr fontId="3"/>
  </si>
  <si>
    <t>※1 様式第13号-31に記載されている地元住民の雇用予定数と整合を図ること</t>
    <rPh sb="22" eb="24">
      <t>ジュウミン</t>
    </rPh>
    <rPh sb="25" eb="27">
      <t>コヨウ</t>
    </rPh>
    <rPh sb="27" eb="30">
      <t>ヨテイスウ</t>
    </rPh>
    <phoneticPr fontId="37"/>
  </si>
  <si>
    <t>※2 金額表示は千円単位とする（したがって、小数点第三位まで入力し、表示は小数点第一位を四捨五入すること）</t>
    <rPh sb="3" eb="5">
      <t>キンガク</t>
    </rPh>
    <phoneticPr fontId="3"/>
  </si>
  <si>
    <t>※3 物価変動は加味せず、消費税を含まないこと</t>
    <phoneticPr fontId="37"/>
  </si>
  <si>
    <t>※4 分野については可能な限り業務内容が想定できる名称とし、同業務は統一すること</t>
    <phoneticPr fontId="3"/>
  </si>
  <si>
    <t>※１　受付名称は組合より通知された参加資格審査結果通知書に記載されている受付名称を記載すること</t>
    <rPh sb="3" eb="5">
      <t>ウケツケ</t>
    </rPh>
    <rPh sb="5" eb="7">
      <t>メイショウ</t>
    </rPh>
    <rPh sb="8" eb="10">
      <t>クミアイ</t>
    </rPh>
    <rPh sb="12" eb="14">
      <t>ツウチ</t>
    </rPh>
    <rPh sb="17" eb="19">
      <t>サンカ</t>
    </rPh>
    <rPh sb="19" eb="21">
      <t>シカク</t>
    </rPh>
    <rPh sb="21" eb="23">
      <t>シンサ</t>
    </rPh>
    <rPh sb="23" eb="25">
      <t>ケッカ</t>
    </rPh>
    <rPh sb="25" eb="28">
      <t>ツウチショ</t>
    </rPh>
    <rPh sb="29" eb="31">
      <t>キサイ</t>
    </rPh>
    <rPh sb="36" eb="38">
      <t>ウケツケ</t>
    </rPh>
    <rPh sb="38" eb="40">
      <t>メイショウ</t>
    </rPh>
    <rPh sb="41" eb="43">
      <t>キサイ</t>
    </rPh>
    <phoneticPr fontId="3"/>
  </si>
  <si>
    <t>※２　入札参加者名は正本にのみ記載し、副本には記載しない</t>
    <rPh sb="3" eb="5">
      <t>ニュウサツ</t>
    </rPh>
    <rPh sb="5" eb="7">
      <t>サンカ</t>
    </rPh>
    <rPh sb="7" eb="8">
      <t>シャ</t>
    </rPh>
    <rPh sb="8" eb="9">
      <t>メイ</t>
    </rPh>
    <rPh sb="10" eb="12">
      <t>セイホン</t>
    </rPh>
    <rPh sb="15" eb="17">
      <t>キサイ</t>
    </rPh>
    <rPh sb="19" eb="21">
      <t>フクホン</t>
    </rPh>
    <rPh sb="23" eb="25">
      <t>キサイ</t>
    </rPh>
    <phoneticPr fontId="3"/>
  </si>
  <si>
    <t>1) 場内プラント関係余熱利用設備</t>
    <phoneticPr fontId="3"/>
  </si>
  <si>
    <t>SS400、厚さ[        ]㎜</t>
    <rPh sb="6" eb="7">
      <t>アツ</t>
    </rPh>
    <phoneticPr fontId="3"/>
  </si>
  <si>
    <t>[        ]kg/ｓ/台</t>
    <phoneticPr fontId="3"/>
  </si>
  <si>
    <r>
      <t>[        ]mgO</t>
    </r>
    <r>
      <rPr>
        <vertAlign val="subscript"/>
        <sz val="11"/>
        <rFont val="ＭＳ Ｐ明朝"/>
        <family val="1"/>
        <charset val="128"/>
      </rPr>
      <t>2</t>
    </r>
    <r>
      <rPr>
        <sz val="11"/>
        <rFont val="ＭＳ Ｐ明朝"/>
        <family val="1"/>
        <charset val="128"/>
      </rPr>
      <t>/L以下</t>
    </r>
    <rPh sb="16" eb="18">
      <t>イカ</t>
    </rPh>
    <phoneticPr fontId="3"/>
  </si>
  <si>
    <t>圧力計･温度計・ﾄﾞﾚﾝ抜き･その他必要機器[    ]</t>
    <phoneticPr fontId="3"/>
  </si>
  <si>
    <t>ブロー量調節装置</t>
    <rPh sb="3" eb="4">
      <t>リョウ</t>
    </rPh>
    <rPh sb="4" eb="6">
      <t>チョウセツ</t>
    </rPh>
    <rPh sb="6" eb="8">
      <t>ソウチ</t>
    </rPh>
    <phoneticPr fontId="3"/>
  </si>
  <si>
    <t>全ボイラ最大給水の30分以上を確保</t>
    <phoneticPr fontId="3"/>
  </si>
  <si>
    <t>様式第12号-16に記入</t>
    <rPh sb="5" eb="6">
      <t>ゴウ</t>
    </rPh>
    <rPh sb="10" eb="12">
      <t>キニュウ</t>
    </rPh>
    <phoneticPr fontId="3"/>
  </si>
  <si>
    <t>有効幅員：投入扉に垂直な方向に柱等の障害物がない直方体の空間として</t>
    <rPh sb="15" eb="16">
      <t>ハシラ</t>
    </rPh>
    <rPh sb="16" eb="17">
      <t>トウ</t>
    </rPh>
    <rPh sb="24" eb="27">
      <t>チョクホウタイ</t>
    </rPh>
    <rPh sb="28" eb="30">
      <t>クウカン</t>
    </rPh>
    <phoneticPr fontId="3"/>
  </si>
  <si>
    <t>資料展示コーナー</t>
    <rPh sb="0" eb="2">
      <t>シリョウ</t>
    </rPh>
    <rPh sb="2" eb="4">
      <t>テンジ</t>
    </rPh>
    <phoneticPr fontId="3"/>
  </si>
  <si>
    <t>[　 8    ]㎡程度</t>
    <rPh sb="10" eb="12">
      <t>テイド</t>
    </rPh>
    <phoneticPr fontId="3"/>
  </si>
  <si>
    <t>[　 4    ]m程度</t>
    <rPh sb="10" eb="12">
      <t>テイド</t>
    </rPh>
    <phoneticPr fontId="3"/>
  </si>
  <si>
    <t>公用車用車庫</t>
    <rPh sb="0" eb="3">
      <t>コウヨウシャ</t>
    </rPh>
    <rPh sb="3" eb="4">
      <t>ヨウ</t>
    </rPh>
    <phoneticPr fontId="3"/>
  </si>
  <si>
    <t>積載重量等</t>
    <rPh sb="4" eb="5">
      <t>トウ</t>
    </rPh>
    <phoneticPr fontId="3"/>
  </si>
  <si>
    <t>[        ]kg　・　11人乗り程度</t>
    <rPh sb="17" eb="18">
      <t>ニン</t>
    </rPh>
    <rPh sb="18" eb="19">
      <t>ノ</t>
    </rPh>
    <rPh sb="20" eb="22">
      <t>テイド</t>
    </rPh>
    <phoneticPr fontId="3"/>
  </si>
  <si>
    <t>[　 25　]㎡程度</t>
    <rPh sb="8" eb="10">
      <t>テイド</t>
    </rPh>
    <phoneticPr fontId="3"/>
  </si>
  <si>
    <t>[　25 　]㎡程度</t>
    <phoneticPr fontId="3"/>
  </si>
  <si>
    <t>[  235  ]㎡程度</t>
    <phoneticPr fontId="3"/>
  </si>
  <si>
    <t>[　23 　]㎡程度</t>
    <phoneticPr fontId="3"/>
  </si>
  <si>
    <t>[　50 　]㎡程度</t>
    <phoneticPr fontId="3"/>
  </si>
  <si>
    <t>[　30 　]㎡程度</t>
    <phoneticPr fontId="3"/>
  </si>
  <si>
    <t>[　　6   ]㎡程度</t>
    <phoneticPr fontId="3"/>
  </si>
  <si>
    <t>[　72 　]㎡程度</t>
    <phoneticPr fontId="3"/>
  </si>
  <si>
    <t>※ その他必要な槽類がある場合には追加して記入する
　</t>
    <rPh sb="4" eb="5">
      <t>タ</t>
    </rPh>
    <phoneticPr fontId="3"/>
  </si>
  <si>
    <t>※ その他必要なポンプがある場合には追加して記入する
　</t>
    <rPh sb="4" eb="5">
      <t>タ</t>
    </rPh>
    <phoneticPr fontId="3"/>
  </si>
  <si>
    <t>※ その他必要なポンプ及びブロワがある場合には追加して記入する
　</t>
    <rPh sb="4" eb="5">
      <t>タ</t>
    </rPh>
    <rPh sb="11" eb="12">
      <t>オヨ</t>
    </rPh>
    <phoneticPr fontId="3"/>
  </si>
  <si>
    <t>※ その他必要な塔、機器類がある場合には追加して記入する</t>
    <rPh sb="8" eb="9">
      <t>トウ</t>
    </rPh>
    <rPh sb="10" eb="13">
      <t>キキルイ</t>
    </rPh>
    <phoneticPr fontId="3"/>
  </si>
  <si>
    <t>※ その他必要なタンク（槽）がある場合には追加して記入する</t>
    <rPh sb="12" eb="13">
      <t>ソウ</t>
    </rPh>
    <phoneticPr fontId="3"/>
  </si>
  <si>
    <t>※ 標準を記載しているため、必要に応じて追加、修正を行うこと</t>
    <rPh sb="2" eb="4">
      <t>ヒョウジュン</t>
    </rPh>
    <rPh sb="5" eb="7">
      <t>キサイ</t>
    </rPh>
    <rPh sb="14" eb="16">
      <t>ヒツヨウ</t>
    </rPh>
    <rPh sb="17" eb="18">
      <t>オウ</t>
    </rPh>
    <rPh sb="20" eb="22">
      <t>ツイカ</t>
    </rPh>
    <rPh sb="23" eb="25">
      <t>シュウセイ</t>
    </rPh>
    <rPh sb="26" eb="27">
      <t>オコナ</t>
    </rPh>
    <phoneticPr fontId="3"/>
  </si>
  <si>
    <t>※ 監視対象はカメラ設置場所の記号を記入する</t>
    <phoneticPr fontId="3"/>
  </si>
  <si>
    <t>※ 必要な制御計装名称について記載し、必要に応じて行を追加すること
※ 使用する表中表記の凡例を示すこと</t>
    <rPh sb="2" eb="4">
      <t>ヒツヨウ</t>
    </rPh>
    <rPh sb="5" eb="7">
      <t>セイギョ</t>
    </rPh>
    <rPh sb="7" eb="9">
      <t>ケイソウ</t>
    </rPh>
    <rPh sb="9" eb="11">
      <t>メイショウ</t>
    </rPh>
    <rPh sb="15" eb="17">
      <t>キサイ</t>
    </rPh>
    <rPh sb="19" eb="21">
      <t>ヒツヨウ</t>
    </rPh>
    <rPh sb="22" eb="23">
      <t>オウ</t>
    </rPh>
    <rPh sb="25" eb="26">
      <t>ギョウ</t>
    </rPh>
    <rPh sb="27" eb="29">
      <t>ツイカ</t>
    </rPh>
    <rPh sb="36" eb="38">
      <t>シヨウ</t>
    </rPh>
    <rPh sb="40" eb="42">
      <t>ヒョウチュウ</t>
    </rPh>
    <rPh sb="42" eb="44">
      <t>ヒョウキ</t>
    </rPh>
    <rPh sb="45" eb="47">
      <t>ハンレイ</t>
    </rPh>
    <rPh sb="48" eb="49">
      <t>シメ</t>
    </rPh>
    <phoneticPr fontId="3"/>
  </si>
  <si>
    <t>※ 上記の記載内容については様式第12号-29-1と整合を図ること</t>
    <rPh sb="16" eb="17">
      <t>ダイ</t>
    </rPh>
    <rPh sb="19" eb="20">
      <t>ゴウ</t>
    </rPh>
    <rPh sb="29" eb="30">
      <t>ハカ</t>
    </rPh>
    <phoneticPr fontId="3"/>
  </si>
  <si>
    <t>※7 注）建設事業者以外の下請企業が発注者の場合には企業名を記載すること。ただし、当該企業が構成員又は協力企業の場合にはその旨を記載すること</t>
    <rPh sb="3" eb="4">
      <t>チュウ</t>
    </rPh>
    <rPh sb="5" eb="7">
      <t>ケンセツ</t>
    </rPh>
    <rPh sb="7" eb="9">
      <t>ジギョウ</t>
    </rPh>
    <rPh sb="9" eb="10">
      <t>シャ</t>
    </rPh>
    <rPh sb="10" eb="12">
      <t>イガイ</t>
    </rPh>
    <rPh sb="13" eb="15">
      <t>シタウ</t>
    </rPh>
    <rPh sb="15" eb="17">
      <t>キギョウ</t>
    </rPh>
    <rPh sb="18" eb="21">
      <t>ハッチュウシャ</t>
    </rPh>
    <rPh sb="22" eb="24">
      <t>バアイ</t>
    </rPh>
    <rPh sb="26" eb="28">
      <t>キギョウ</t>
    </rPh>
    <rPh sb="28" eb="29">
      <t>メイ</t>
    </rPh>
    <rPh sb="30" eb="32">
      <t>キサイ</t>
    </rPh>
    <rPh sb="41" eb="43">
      <t>トウガイ</t>
    </rPh>
    <rPh sb="43" eb="45">
      <t>キギョウ</t>
    </rPh>
    <rPh sb="46" eb="49">
      <t>コウセイイン</t>
    </rPh>
    <rPh sb="49" eb="50">
      <t>マタ</t>
    </rPh>
    <rPh sb="51" eb="53">
      <t>キョウリョク</t>
    </rPh>
    <rPh sb="53" eb="55">
      <t>キギョウ</t>
    </rPh>
    <rPh sb="56" eb="58">
      <t>バアイ</t>
    </rPh>
    <rPh sb="62" eb="63">
      <t>ムネ</t>
    </rPh>
    <rPh sb="64" eb="66">
      <t>キサイ</t>
    </rPh>
    <phoneticPr fontId="37"/>
  </si>
  <si>
    <t>※ 本施設の運転に必要な要員を示す。所長、事務員、清掃要員は含めない</t>
    <rPh sb="2" eb="3">
      <t>ホン</t>
    </rPh>
    <rPh sb="3" eb="5">
      <t>シセツ</t>
    </rPh>
    <rPh sb="6" eb="8">
      <t>ウンテン</t>
    </rPh>
    <rPh sb="9" eb="11">
      <t>ヒツヨウ</t>
    </rPh>
    <rPh sb="12" eb="14">
      <t>ヨウイン</t>
    </rPh>
    <rPh sb="15" eb="16">
      <t>シメ</t>
    </rPh>
    <rPh sb="18" eb="20">
      <t>ショチョウ</t>
    </rPh>
    <rPh sb="21" eb="24">
      <t>ジムイン</t>
    </rPh>
    <rPh sb="25" eb="27">
      <t>セイソウ</t>
    </rPh>
    <rPh sb="27" eb="29">
      <t>ヨウイン</t>
    </rPh>
    <rPh sb="30" eb="31">
      <t>フク</t>
    </rPh>
    <phoneticPr fontId="3"/>
  </si>
  <si>
    <t>※ 所長、事務員等を含めた運営体制を示す</t>
    <rPh sb="2" eb="4">
      <t>ショチョウ</t>
    </rPh>
    <rPh sb="5" eb="8">
      <t>ジムイン</t>
    </rPh>
    <rPh sb="8" eb="9">
      <t>トウ</t>
    </rPh>
    <rPh sb="10" eb="11">
      <t>フク</t>
    </rPh>
    <rPh sb="13" eb="15">
      <t>ウンエイ</t>
    </rPh>
    <rPh sb="15" eb="17">
      <t>タイセイ</t>
    </rPh>
    <rPh sb="18" eb="19">
      <t>シメ</t>
    </rPh>
    <phoneticPr fontId="3"/>
  </si>
  <si>
    <t>※ 公害防止基準は様式第12号-5、第13号－25と整合を図ること</t>
    <rPh sb="2" eb="4">
      <t>コウガイ</t>
    </rPh>
    <rPh sb="4" eb="6">
      <t>ボウシ</t>
    </rPh>
    <rPh sb="6" eb="8">
      <t>キジュン</t>
    </rPh>
    <rPh sb="9" eb="11">
      <t>ヨウシキ</t>
    </rPh>
    <rPh sb="11" eb="12">
      <t>ダイ</t>
    </rPh>
    <rPh sb="14" eb="15">
      <t>ゴウ</t>
    </rPh>
    <rPh sb="18" eb="19">
      <t>ダイ</t>
    </rPh>
    <rPh sb="21" eb="22">
      <t>ゴウ</t>
    </rPh>
    <rPh sb="26" eb="28">
      <t>セイゴウ</t>
    </rPh>
    <rPh sb="29" eb="30">
      <t>ハカ</t>
    </rPh>
    <phoneticPr fontId="3"/>
  </si>
  <si>
    <t>技術提案書提出資料一覧（次シート）に記載の資料を提出する。</t>
    <rPh sb="0" eb="2">
      <t>ギジュツ</t>
    </rPh>
    <rPh sb="2" eb="4">
      <t>テイアン</t>
    </rPh>
    <rPh sb="4" eb="5">
      <t>ショ</t>
    </rPh>
    <rPh sb="5" eb="7">
      <t>テイシュツ</t>
    </rPh>
    <rPh sb="7" eb="9">
      <t>シリョウ</t>
    </rPh>
    <rPh sb="9" eb="11">
      <t>イチラン</t>
    </rPh>
    <rPh sb="12" eb="13">
      <t>ツギ</t>
    </rPh>
    <rPh sb="18" eb="20">
      <t>キサイ</t>
    </rPh>
    <rPh sb="21" eb="23">
      <t>シリョウ</t>
    </rPh>
    <rPh sb="24" eb="26">
      <t>テイシュツ</t>
    </rPh>
    <phoneticPr fontId="3"/>
  </si>
  <si>
    <t>燃焼設備の容量、性能、構造等について計算結果を示す
燃焼室熱負荷、燃焼室ガス滞留時間、焼却効率等についても計算結果を示す
算出に当たり根拠としたデータ、引用理由、計算式及び算出過程等を示す
処理能力曲線は最大負荷、最小負荷を示す</t>
    <rPh sb="0" eb="2">
      <t>ネンショウ</t>
    </rPh>
    <rPh sb="2" eb="4">
      <t>セツビ</t>
    </rPh>
    <rPh sb="43" eb="45">
      <t>ショウキャク</t>
    </rPh>
    <rPh sb="76" eb="78">
      <t>インヨウ</t>
    </rPh>
    <rPh sb="78" eb="80">
      <t>リユウ</t>
    </rPh>
    <rPh sb="95" eb="97">
      <t>ショリ</t>
    </rPh>
    <rPh sb="97" eb="99">
      <t>ノウリョク</t>
    </rPh>
    <rPh sb="99" eb="101">
      <t>キョクセン</t>
    </rPh>
    <phoneticPr fontId="3"/>
  </si>
  <si>
    <t>建設・運営事業　技術提案書</t>
    <rPh sb="0" eb="2">
      <t>ケンセツ</t>
    </rPh>
    <rPh sb="3" eb="5">
      <t>ウンエイ</t>
    </rPh>
    <rPh sb="5" eb="7">
      <t>ジギョウ</t>
    </rPh>
    <phoneticPr fontId="3"/>
  </si>
  <si>
    <t>搬入者用トイレ</t>
    <rPh sb="0" eb="2">
      <t>ハンニュウ</t>
    </rPh>
    <rPh sb="2" eb="3">
      <t>シャ</t>
    </rPh>
    <rPh sb="3" eb="4">
      <t>ヨウ</t>
    </rPh>
    <phoneticPr fontId="3"/>
  </si>
  <si>
    <t>[　  9 　]㎡程度</t>
    <phoneticPr fontId="3"/>
  </si>
  <si>
    <t>[　4.5　]㎡程度</t>
    <phoneticPr fontId="3"/>
  </si>
  <si>
    <t>床面積</t>
    <rPh sb="0" eb="1">
      <t>ユカ</t>
    </rPh>
    <rPh sb="1" eb="2">
      <t>メン</t>
    </rPh>
    <rPh sb="2" eb="3">
      <t>セキ</t>
    </rPh>
    <phoneticPr fontId="3"/>
  </si>
  <si>
    <t>※ 脱臭装置及び煙突排出口における悪臭項目の保証値が最大着地濃度地点において要求水準書表９を満足す
　 ることの証明を記載すること
　 濃度拡散等に関する計算は悪臭防止法に基づくものとし、排出口高さ、流量等から求められる基準、計算
　 過程を記載する
　 必要に応じてページを追加する</t>
    <rPh sb="19" eb="21">
      <t>コウモク</t>
    </rPh>
    <rPh sb="22" eb="24">
      <t>ホショウ</t>
    </rPh>
    <rPh sb="24" eb="25">
      <t>チ</t>
    </rPh>
    <rPh sb="26" eb="28">
      <t>サイダイ</t>
    </rPh>
    <rPh sb="28" eb="30">
      <t>チャクチ</t>
    </rPh>
    <rPh sb="30" eb="32">
      <t>ノウド</t>
    </rPh>
    <rPh sb="32" eb="34">
      <t>チテン</t>
    </rPh>
    <rPh sb="38" eb="40">
      <t>ヨウキュウ</t>
    </rPh>
    <rPh sb="40" eb="42">
      <t>スイジュン</t>
    </rPh>
    <rPh sb="42" eb="43">
      <t>ショ</t>
    </rPh>
    <rPh sb="43" eb="44">
      <t>ヒョウ</t>
    </rPh>
    <rPh sb="46" eb="48">
      <t>マンゾク</t>
    </rPh>
    <rPh sb="56" eb="58">
      <t>ショウメイ</t>
    </rPh>
    <rPh sb="59" eb="61">
      <t>キサイ</t>
    </rPh>
    <rPh sb="68" eb="70">
      <t>ノウド</t>
    </rPh>
    <rPh sb="70" eb="72">
      <t>カクサン</t>
    </rPh>
    <rPh sb="72" eb="73">
      <t>トウ</t>
    </rPh>
    <rPh sb="74" eb="75">
      <t>カン</t>
    </rPh>
    <rPh sb="77" eb="79">
      <t>ケイサン</t>
    </rPh>
    <rPh sb="128" eb="130">
      <t>ヒツヨウ</t>
    </rPh>
    <rPh sb="131" eb="132">
      <t>オウ</t>
    </rPh>
    <rPh sb="138" eb="140">
      <t>ツイカ</t>
    </rPh>
    <phoneticPr fontId="3"/>
  </si>
  <si>
    <t>※1　要求水準書添付資料９以外のものを記載する場合はその合理的な理由、メリット及び当該ごみの処理方法を記載する</t>
    <rPh sb="3" eb="5">
      <t>ヨウキュウ</t>
    </rPh>
    <rPh sb="5" eb="7">
      <t>スイジュン</t>
    </rPh>
    <rPh sb="7" eb="8">
      <t>ショ</t>
    </rPh>
    <rPh sb="8" eb="10">
      <t>テンプ</t>
    </rPh>
    <rPh sb="10" eb="12">
      <t>シリョウ</t>
    </rPh>
    <rPh sb="13" eb="15">
      <t>イガイ</t>
    </rPh>
    <rPh sb="19" eb="21">
      <t>キサイ</t>
    </rPh>
    <rPh sb="23" eb="25">
      <t>バアイ</t>
    </rPh>
    <rPh sb="28" eb="31">
      <t>ゴウリテキ</t>
    </rPh>
    <rPh sb="32" eb="34">
      <t>リユウ</t>
    </rPh>
    <rPh sb="39" eb="40">
      <t>オヨ</t>
    </rPh>
    <rPh sb="41" eb="43">
      <t>トウガイ</t>
    </rPh>
    <rPh sb="46" eb="48">
      <t>ショリ</t>
    </rPh>
    <rPh sb="48" eb="50">
      <t>ホウホウ</t>
    </rPh>
    <rPh sb="51" eb="53">
      <t>キサイ</t>
    </rPh>
    <phoneticPr fontId="3"/>
  </si>
  <si>
    <t>※ 記入欄が足りない場合は必要に応じて適宜修正･追加する</t>
    <rPh sb="2" eb="4">
      <t>キニュウ</t>
    </rPh>
    <rPh sb="4" eb="5">
      <t>ラン</t>
    </rPh>
    <rPh sb="6" eb="7">
      <t>タ</t>
    </rPh>
    <rPh sb="10" eb="12">
      <t>バアイ</t>
    </rPh>
    <rPh sb="13" eb="15">
      <t>ヒツヨウ</t>
    </rPh>
    <rPh sb="16" eb="17">
      <t>オウ</t>
    </rPh>
    <rPh sb="19" eb="21">
      <t>テキギ</t>
    </rPh>
    <rPh sb="21" eb="23">
      <t>シュウセイ</t>
    </rPh>
    <rPh sb="24" eb="26">
      <t>ツイカ</t>
    </rPh>
    <phoneticPr fontId="3"/>
  </si>
  <si>
    <t>※3 ①と②の整合を図ること</t>
    <rPh sb="10" eb="11">
      <t>ハカ</t>
    </rPh>
    <phoneticPr fontId="3"/>
  </si>
  <si>
    <t>※4 様式第14号-3と整合を図ること</t>
    <rPh sb="3" eb="5">
      <t>ヨウシキ</t>
    </rPh>
    <rPh sb="5" eb="6">
      <t>ダイ</t>
    </rPh>
    <rPh sb="8" eb="9">
      <t>ゴウ</t>
    </rPh>
    <rPh sb="12" eb="14">
      <t>セイゴウ</t>
    </rPh>
    <rPh sb="15" eb="16">
      <t>ハカ</t>
    </rPh>
    <phoneticPr fontId="3"/>
  </si>
  <si>
    <t>※5 記入欄が足りない場合は必要に応じて修正･追加する</t>
    <rPh sb="14" eb="16">
      <t>ヒツヨウ</t>
    </rPh>
    <rPh sb="17" eb="18">
      <t>オウ</t>
    </rPh>
    <phoneticPr fontId="3"/>
  </si>
  <si>
    <t>最高高さ(煙突を除く)</t>
    <rPh sb="0" eb="2">
      <t>サイコウ</t>
    </rPh>
    <rPh sb="2" eb="3">
      <t>タカ</t>
    </rPh>
    <rPh sb="5" eb="7">
      <t>エントツ</t>
    </rPh>
    <rPh sb="8" eb="9">
      <t>ノゾ</t>
    </rPh>
    <phoneticPr fontId="3"/>
  </si>
  <si>
    <t>（様式第 12 号）</t>
    <rPh sb="1" eb="3">
      <t>ヨウシキ</t>
    </rPh>
    <rPh sb="3" eb="4">
      <t>ダイ</t>
    </rPh>
    <rPh sb="8" eb="9">
      <t>ゴウ</t>
    </rPh>
    <phoneticPr fontId="3"/>
  </si>
  <si>
    <t>温の場合は各炉に設置）</t>
    <rPh sb="0" eb="1">
      <t>アツシ</t>
    </rPh>
    <rPh sb="2" eb="4">
      <t>バアイ</t>
    </rPh>
    <phoneticPr fontId="3"/>
  </si>
  <si>
    <t>（空気予熱器等による加</t>
    <rPh sb="1" eb="3">
      <t>クウキ</t>
    </rPh>
    <rPh sb="3" eb="5">
      <t>ヨネツ</t>
    </rPh>
    <rPh sb="5" eb="6">
      <t>キ</t>
    </rPh>
    <rPh sb="6" eb="7">
      <t>トウ</t>
    </rPh>
    <phoneticPr fontId="3"/>
  </si>
  <si>
    <t xml:space="preserve"> (1)電力量</t>
    <rPh sb="4" eb="6">
      <t>デンリョク</t>
    </rPh>
    <rPh sb="6" eb="7">
      <t>リョウ</t>
    </rPh>
    <phoneticPr fontId="3"/>
  </si>
  <si>
    <t>円/kWh</t>
    <rPh sb="0" eb="1">
      <t>エン</t>
    </rPh>
    <phoneticPr fontId="40"/>
  </si>
  <si>
    <t>kWh/月</t>
    <rPh sb="4" eb="5">
      <t>ツキ</t>
    </rPh>
    <phoneticPr fontId="40"/>
  </si>
  <si>
    <t>千円/月</t>
    <rPh sb="0" eb="2">
      <t>センエン</t>
    </rPh>
    <rPh sb="3" eb="4">
      <t>ツキ</t>
    </rPh>
    <phoneticPr fontId="40"/>
  </si>
  <si>
    <t>　＜購入電力費用内訳＞</t>
    <rPh sb="2" eb="4">
      <t>コウニュウ</t>
    </rPh>
    <rPh sb="4" eb="6">
      <t>デンリョク</t>
    </rPh>
    <rPh sb="6" eb="7">
      <t>ヒ</t>
    </rPh>
    <rPh sb="7" eb="8">
      <t>ヨウ</t>
    </rPh>
    <rPh sb="8" eb="10">
      <t>ウチワケ</t>
    </rPh>
    <phoneticPr fontId="3"/>
  </si>
  <si>
    <t>　＜売電収入内訳＞</t>
    <rPh sb="2" eb="4">
      <t>バイデン</t>
    </rPh>
    <rPh sb="4" eb="6">
      <t>シュウニュウ</t>
    </rPh>
    <rPh sb="6" eb="8">
      <t>ウチワケ</t>
    </rPh>
    <phoneticPr fontId="3"/>
  </si>
  <si>
    <t>売電収入　　　　　売電単価</t>
    <rPh sb="0" eb="2">
      <t>バイデン</t>
    </rPh>
    <rPh sb="2" eb="4">
      <t>シュウニュウ</t>
    </rPh>
    <rPh sb="9" eb="11">
      <t>バイデン</t>
    </rPh>
    <rPh sb="11" eb="13">
      <t>タンカ</t>
    </rPh>
    <phoneticPr fontId="40"/>
  </si>
  <si>
    <t>　　　　　　　　　売電量</t>
    <rPh sb="9" eb="10">
      <t>バイ</t>
    </rPh>
    <rPh sb="10" eb="12">
      <t>デンリョウ</t>
    </rPh>
    <phoneticPr fontId="40"/>
  </si>
  <si>
    <t>　　　　　　　　　売電収入</t>
    <rPh sb="9" eb="10">
      <t>バイ</t>
    </rPh>
    <rPh sb="10" eb="11">
      <t>デン</t>
    </rPh>
    <rPh sb="11" eb="13">
      <t>シュウニュウ</t>
    </rPh>
    <phoneticPr fontId="40"/>
  </si>
  <si>
    <t>購入電力基本料金</t>
    <rPh sb="0" eb="2">
      <t>コウニュウ</t>
    </rPh>
    <rPh sb="2" eb="4">
      <t>デンリョク</t>
    </rPh>
    <rPh sb="4" eb="6">
      <t>キホン</t>
    </rPh>
    <rPh sb="6" eb="8">
      <t>リョウキン</t>
    </rPh>
    <phoneticPr fontId="40"/>
  </si>
  <si>
    <t>1炉運転時使用最大電力</t>
    <rPh sb="1" eb="2">
      <t>ロ</t>
    </rPh>
    <rPh sb="2" eb="4">
      <t>ウンテン</t>
    </rPh>
    <rPh sb="4" eb="5">
      <t>ジ</t>
    </rPh>
    <rPh sb="5" eb="7">
      <t>シヨウ</t>
    </rPh>
    <rPh sb="7" eb="9">
      <t>サイダイ</t>
    </rPh>
    <rPh sb="9" eb="11">
      <t>デンリョク</t>
    </rPh>
    <phoneticPr fontId="40"/>
  </si>
  <si>
    <t>kW</t>
  </si>
  <si>
    <t>2炉運転時使用最大電力</t>
    <rPh sb="1" eb="2">
      <t>ロ</t>
    </rPh>
    <rPh sb="2" eb="4">
      <t>ウンテン</t>
    </rPh>
    <rPh sb="4" eb="5">
      <t>ジ</t>
    </rPh>
    <rPh sb="5" eb="7">
      <t>シヨウ</t>
    </rPh>
    <rPh sb="7" eb="9">
      <t>サイダイ</t>
    </rPh>
    <rPh sb="9" eb="11">
      <t>デンリョク</t>
    </rPh>
    <phoneticPr fontId="7"/>
  </si>
  <si>
    <t>契約電力</t>
    <rPh sb="0" eb="2">
      <t>ケイヤク</t>
    </rPh>
    <rPh sb="2" eb="4">
      <t>デンリョク</t>
    </rPh>
    <phoneticPr fontId="72"/>
  </si>
  <si>
    <t>力率</t>
    <rPh sb="0" eb="1">
      <t>リキ</t>
    </rPh>
    <rPh sb="1" eb="2">
      <t>リツ</t>
    </rPh>
    <phoneticPr fontId="40"/>
  </si>
  <si>
    <t>%</t>
  </si>
  <si>
    <t>契約種別</t>
    <rPh sb="0" eb="2">
      <t>ケイヤク</t>
    </rPh>
    <rPh sb="2" eb="4">
      <t>シュベツ</t>
    </rPh>
    <phoneticPr fontId="40"/>
  </si>
  <si>
    <t>円/月</t>
    <rPh sb="0" eb="1">
      <t>エン</t>
    </rPh>
    <rPh sb="2" eb="3">
      <t>ツキ</t>
    </rPh>
    <phoneticPr fontId="40"/>
  </si>
  <si>
    <t>合計</t>
    <rPh sb="0" eb="2">
      <t>ゴウケイ</t>
    </rPh>
    <phoneticPr fontId="3"/>
  </si>
  <si>
    <t>円/月</t>
    <rPh sb="0" eb="1">
      <t>エン</t>
    </rPh>
    <rPh sb="2" eb="3">
      <t>ツキ</t>
    </rPh>
    <phoneticPr fontId="3"/>
  </si>
  <si>
    <t>　　　　電力量料金</t>
    <rPh sb="4" eb="6">
      <t>デンリョク</t>
    </rPh>
    <rPh sb="6" eb="7">
      <t>リョウ</t>
    </rPh>
    <rPh sb="7" eb="9">
      <t>リョウキン</t>
    </rPh>
    <phoneticPr fontId="40"/>
  </si>
  <si>
    <t>＜発電・電気使用計画の算出方法＞</t>
    <rPh sb="1" eb="3">
      <t>ハツデン</t>
    </rPh>
    <rPh sb="4" eb="6">
      <t>デンキ</t>
    </rPh>
    <rPh sb="6" eb="8">
      <t>シヨウ</t>
    </rPh>
    <rPh sb="8" eb="10">
      <t>ケイカク</t>
    </rPh>
    <rPh sb="11" eb="13">
      <t>サンシュツ</t>
    </rPh>
    <rPh sb="13" eb="15">
      <t>ホウホウ</t>
    </rPh>
    <phoneticPr fontId="3"/>
  </si>
  <si>
    <t>(2)購入電力費用及び売電収入</t>
    <rPh sb="3" eb="5">
      <t>コウニュウ</t>
    </rPh>
    <rPh sb="5" eb="7">
      <t>デンリョク</t>
    </rPh>
    <rPh sb="7" eb="9">
      <t>ヒヨウ</t>
    </rPh>
    <rPh sb="9" eb="10">
      <t>オヨ</t>
    </rPh>
    <rPh sb="11" eb="13">
      <t>バイデン</t>
    </rPh>
    <rPh sb="13" eb="15">
      <t>シュウニュウ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</si>
</sst>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No.&quot;General"/>
    <numFmt numFmtId="177" formatCode="#,##0;&quot;▲ &quot;#,##0"/>
    <numFmt numFmtId="178" formatCode="#,##0_ ;[Red]\-#,##0\ "/>
    <numFmt numFmtId="179" formatCode="0_);[Red]\(0\)"/>
    <numFmt numFmtId="180" formatCode="&quot;平成&quot;General"/>
    <numFmt numFmtId="181" formatCode="#,##0_);[Red]\(#,##0\)"/>
    <numFmt numFmtId="182" formatCode="&quot;$&quot;#,##0_);[Red]\(&quot;$&quot;#,##0\)"/>
    <numFmt numFmtId="183" formatCode="&quot;$&quot;#,##0.00_);[Red]\(&quot;$&quot;#,##0.00\)"/>
  </numFmts>
  <fonts count="73" x14ac:knownFonts="1">
    <font>
      <sz val="11"/>
      <name val="ＭＳ Ｐゴシック"/>
      <family val="3"/>
      <charset val="128"/>
    </font>
    <font>
      <sz val="11"/>
      <name val="ＭＳ 明朝"/>
      <family val="1"/>
      <charset val="128"/>
    </font>
    <font>
      <b/>
      <sz val="14"/>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0"/>
      <name val="ＭＳ 明朝"/>
      <family val="1"/>
      <charset val="128"/>
    </font>
    <font>
      <sz val="11"/>
      <name val="ＭＳ Ｐゴシック"/>
      <family val="3"/>
      <charset val="128"/>
    </font>
    <font>
      <sz val="11"/>
      <color theme="1"/>
      <name val="ＭＳ Ｐゴシック"/>
      <family val="3"/>
      <charset val="128"/>
      <scheme val="minor"/>
    </font>
    <font>
      <vertAlign val="superscript"/>
      <sz val="11"/>
      <name val="ＭＳ Ｐ明朝"/>
      <family val="1"/>
      <charset val="128"/>
    </font>
    <font>
      <sz val="11"/>
      <color indexed="10"/>
      <name val="ＭＳ Ｐ明朝"/>
      <family val="1"/>
      <charset val="128"/>
    </font>
    <font>
      <sz val="10.5"/>
      <name val="ＭＳ 明朝"/>
      <family val="1"/>
      <charset val="128"/>
    </font>
    <font>
      <sz val="10"/>
      <name val="ＭＳ Ｐ明朝"/>
      <family val="1"/>
      <charset val="128"/>
    </font>
    <font>
      <sz val="9"/>
      <name val="ＭＳ Ｐ明朝"/>
      <family val="1"/>
      <charset val="128"/>
    </font>
    <font>
      <sz val="9"/>
      <name val="ＭＳ 明朝"/>
      <family val="1"/>
      <charset val="128"/>
    </font>
    <font>
      <b/>
      <sz val="14"/>
      <name val="ＭＳ 明朝"/>
      <family val="1"/>
      <charset val="128"/>
    </font>
    <font>
      <b/>
      <sz val="11"/>
      <name val="ＭＳ 明朝"/>
      <family val="1"/>
      <charset val="128"/>
    </font>
    <font>
      <sz val="26"/>
      <name val="ＭＳ 明朝"/>
      <family val="1"/>
      <charset val="128"/>
    </font>
    <font>
      <sz val="16"/>
      <name val="ＭＳ 明朝"/>
      <family val="1"/>
      <charset val="128"/>
    </font>
    <font>
      <sz val="14"/>
      <name val="ＭＳ 明朝"/>
      <family val="1"/>
      <charset val="128"/>
    </font>
    <font>
      <i/>
      <sz val="10"/>
      <name val="ＭＳ 明朝"/>
      <family val="1"/>
      <charset val="128"/>
    </font>
    <font>
      <sz val="14"/>
      <color rgb="FFFFFF99"/>
      <name val="ＭＳ 明朝"/>
      <family val="1"/>
      <charset val="128"/>
    </font>
    <font>
      <sz val="10"/>
      <name val="ＭＳ ゴシック"/>
      <family val="3"/>
      <charset val="128"/>
    </font>
    <font>
      <b/>
      <sz val="12"/>
      <name val="ＭＳ ゴシック"/>
      <family val="3"/>
      <charset val="128"/>
    </font>
    <font>
      <vertAlign val="subscript"/>
      <sz val="11"/>
      <name val="ＭＳ Ｐ明朝"/>
      <family val="1"/>
      <charset val="128"/>
    </font>
    <font>
      <vertAlign val="subscript"/>
      <sz val="10"/>
      <name val="ＭＳ Ｐ明朝"/>
      <family val="1"/>
      <charset val="128"/>
    </font>
    <font>
      <b/>
      <sz val="12"/>
      <name val="ＭＳ Ｐゴシック"/>
      <family val="3"/>
      <charset val="128"/>
    </font>
    <font>
      <sz val="11"/>
      <name val="Century"/>
      <family val="1"/>
    </font>
    <font>
      <sz val="9"/>
      <name val="Century"/>
      <family val="1"/>
    </font>
    <font>
      <b/>
      <sz val="14"/>
      <color indexed="8"/>
      <name val="ＭＳ Ｐゴシック"/>
      <family val="3"/>
      <charset val="128"/>
    </font>
    <font>
      <sz val="14"/>
      <color indexed="8"/>
      <name val="ＭＳ 明朝"/>
      <family val="1"/>
      <charset val="128"/>
    </font>
    <font>
      <sz val="12"/>
      <color indexed="8"/>
      <name val="ＭＳ 明朝"/>
      <family val="1"/>
      <charset val="128"/>
    </font>
    <font>
      <sz val="11"/>
      <color indexed="8"/>
      <name val="ＭＳ 明朝"/>
      <family val="1"/>
      <charset val="128"/>
    </font>
    <font>
      <sz val="10"/>
      <color indexed="8"/>
      <name val="ＭＳ 明朝"/>
      <family val="1"/>
      <charset val="128"/>
    </font>
    <font>
      <sz val="12"/>
      <name val="ＭＳ 明朝"/>
      <family val="1"/>
      <charset val="128"/>
    </font>
    <font>
      <sz val="11"/>
      <color theme="1"/>
      <name val="ＭＳ Ｐゴシック"/>
      <family val="2"/>
      <scheme val="minor"/>
    </font>
    <font>
      <sz val="11"/>
      <name val="ＭＳ Ｐゴシック"/>
      <family val="2"/>
      <scheme val="minor"/>
    </font>
    <font>
      <sz val="6"/>
      <name val="ＭＳ Ｐゴシック"/>
      <family val="3"/>
      <charset val="128"/>
      <scheme val="minor"/>
    </font>
    <font>
      <vertAlign val="superscript"/>
      <sz val="10"/>
      <name val="ＭＳ 明朝"/>
      <family val="1"/>
      <charset val="128"/>
    </font>
    <font>
      <b/>
      <sz val="16"/>
      <name val="ＭＳ Ｐゴシック"/>
      <family val="3"/>
      <charset val="128"/>
    </font>
    <font>
      <sz val="10"/>
      <name val="ＭＳ Ｐゴシック"/>
      <family val="3"/>
      <charset val="128"/>
    </font>
    <font>
      <sz val="16"/>
      <name val="ＭＳ Ｐゴシック"/>
      <family val="3"/>
      <charset val="128"/>
    </font>
    <font>
      <sz val="12"/>
      <name val="ＭＳ Ｐ明朝"/>
      <family val="1"/>
      <charset val="128"/>
    </font>
    <font>
      <sz val="12"/>
      <name val="Century"/>
      <family val="1"/>
    </font>
    <font>
      <sz val="10"/>
      <name val="Century"/>
      <family val="1"/>
    </font>
    <font>
      <vertAlign val="superscript"/>
      <sz val="11"/>
      <name val="ＭＳ 明朝"/>
      <family val="1"/>
      <charset val="128"/>
    </font>
    <font>
      <sz val="10"/>
      <name val="メイリオ"/>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b/>
      <sz val="12"/>
      <name val="Arial"/>
      <family val="2"/>
    </font>
    <font>
      <sz val="10"/>
      <name val="Arial"/>
      <family val="2"/>
    </font>
    <font>
      <sz val="14"/>
      <name val="System"/>
      <family val="2"/>
    </font>
    <font>
      <b/>
      <sz val="11"/>
      <name val="Helv"/>
      <family val="2"/>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1"/>
      <name val="ＭＳ Ｐゴシック"/>
      <charset val="128"/>
    </font>
    <font>
      <sz val="6"/>
      <name val="ＭＳ ゴシック"/>
      <family val="3"/>
      <charset val="128"/>
    </font>
  </fonts>
  <fills count="2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lightGray">
        <fgColor rgb="FFFFFFFF"/>
        <bgColor rgb="FFFFFFFF"/>
      </patternFill>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51"/>
      </patternFill>
    </fill>
    <fill>
      <patternFill patternType="solid">
        <fgColor indexed="43"/>
        <bgColor indexed="26"/>
      </patternFill>
    </fill>
    <fill>
      <patternFill patternType="solid">
        <fgColor indexed="44"/>
        <bgColor indexed="22"/>
      </patternFill>
    </fill>
    <fill>
      <patternFill patternType="solid">
        <fgColor indexed="49"/>
        <bgColor indexed="40"/>
      </patternFill>
    </fill>
    <fill>
      <patternFill patternType="solid">
        <fgColor indexed="19"/>
        <bgColor indexed="57"/>
      </patternFill>
    </fill>
    <fill>
      <patternFill patternType="solid">
        <fgColor indexed="54"/>
        <bgColor indexed="61"/>
      </patternFill>
    </fill>
    <fill>
      <patternFill patternType="solid">
        <fgColor indexed="53"/>
        <bgColor indexed="51"/>
      </patternFill>
    </fill>
    <fill>
      <patternFill patternType="solid">
        <fgColor indexed="55"/>
        <bgColor indexed="50"/>
      </patternFill>
    </fill>
    <fill>
      <patternFill patternType="solid">
        <fgColor indexed="45"/>
        <bgColor indexed="29"/>
      </patternFill>
    </fill>
    <fill>
      <patternFill patternType="solid">
        <fgColor indexed="42"/>
        <bgColor indexed="27"/>
      </patternFill>
    </fill>
  </fills>
  <borders count="193">
    <border>
      <left/>
      <right/>
      <top/>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medium">
        <color indexed="64"/>
      </left>
      <right style="hair">
        <color indexed="64"/>
      </right>
      <top/>
      <bottom/>
      <diagonal/>
    </border>
    <border>
      <left style="hair">
        <color indexed="64"/>
      </left>
      <right/>
      <top/>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top/>
      <bottom/>
      <diagonal/>
    </border>
    <border>
      <left/>
      <right/>
      <top style="medium">
        <color indexed="64"/>
      </top>
      <bottom/>
      <diagonal/>
    </border>
    <border>
      <left style="thin">
        <color indexed="64"/>
      </left>
      <right style="thin">
        <color indexed="64"/>
      </right>
      <top/>
      <bottom/>
      <diagonal/>
    </border>
    <border>
      <left/>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hair">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medium">
        <color indexed="64"/>
      </right>
      <top/>
      <bottom style="thin">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style="thin">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style="medium">
        <color indexed="64"/>
      </left>
      <right/>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bottom style="medium">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88">
    <xf numFmtId="0" fontId="0" fillId="0" borderId="0"/>
    <xf numFmtId="38" fontId="7" fillId="0" borderId="0" applyFont="0" applyFill="0" applyBorder="0" applyAlignment="0" applyProtection="0"/>
    <xf numFmtId="0" fontId="8" fillId="0" borderId="0">
      <alignment vertical="center"/>
    </xf>
    <xf numFmtId="0" fontId="7" fillId="0" borderId="0"/>
    <xf numFmtId="0" fontId="1" fillId="0" borderId="0"/>
    <xf numFmtId="0" fontId="7" fillId="0" borderId="0">
      <alignment vertical="center"/>
    </xf>
    <xf numFmtId="0" fontId="35" fillId="0" borderId="0"/>
    <xf numFmtId="0" fontId="7" fillId="0" borderId="0"/>
    <xf numFmtId="0" fontId="7" fillId="0" borderId="0"/>
    <xf numFmtId="38" fontId="7" fillId="0" borderId="0" applyFont="0" applyFill="0" applyBorder="0" applyAlignment="0" applyProtection="0"/>
    <xf numFmtId="0" fontId="47" fillId="5" borderId="0" applyNumberFormat="0" applyBorder="0" applyProtection="0">
      <alignment vertical="center"/>
    </xf>
    <xf numFmtId="0" fontId="47" fillId="6" borderId="0" applyNumberFormat="0" applyBorder="0" applyProtection="0">
      <alignment vertical="center"/>
    </xf>
    <xf numFmtId="0" fontId="47" fillId="7" borderId="0" applyNumberFormat="0" applyBorder="0" applyProtection="0">
      <alignment vertical="center"/>
    </xf>
    <xf numFmtId="0" fontId="47" fillId="5" borderId="0" applyNumberFormat="0" applyBorder="0" applyProtection="0">
      <alignment vertical="center"/>
    </xf>
    <xf numFmtId="0" fontId="47" fillId="8" borderId="0" applyNumberFormat="0" applyBorder="0" applyProtection="0">
      <alignment vertical="center"/>
    </xf>
    <xf numFmtId="0" fontId="47" fillId="6" borderId="0" applyNumberFormat="0" applyBorder="0" applyProtection="0">
      <alignment vertical="center"/>
    </xf>
    <xf numFmtId="0" fontId="47" fillId="9" borderId="0" applyNumberFormat="0" applyBorder="0" applyProtection="0">
      <alignment vertical="center"/>
    </xf>
    <xf numFmtId="0" fontId="47" fillId="10" borderId="0" applyNumberFormat="0" applyBorder="0" applyProtection="0">
      <alignment vertical="center"/>
    </xf>
    <xf numFmtId="0" fontId="47" fillId="11" borderId="0" applyNumberFormat="0" applyBorder="0" applyProtection="0">
      <alignment vertical="center"/>
    </xf>
    <xf numFmtId="0" fontId="47" fillId="9" borderId="0" applyNumberFormat="0" applyBorder="0" applyProtection="0">
      <alignment vertical="center"/>
    </xf>
    <xf numFmtId="0" fontId="47" fillId="12" borderId="0" applyNumberFormat="0" applyBorder="0" applyProtection="0">
      <alignment vertical="center"/>
    </xf>
    <xf numFmtId="0" fontId="47" fillId="6" borderId="0" applyNumberFormat="0" applyBorder="0" applyProtection="0">
      <alignment vertical="center"/>
    </xf>
    <xf numFmtId="0" fontId="48" fillId="13" borderId="0" applyNumberFormat="0" applyBorder="0" applyProtection="0">
      <alignment vertical="center"/>
    </xf>
    <xf numFmtId="0" fontId="48" fillId="10" borderId="0" applyNumberFormat="0" applyBorder="0" applyProtection="0">
      <alignment vertical="center"/>
    </xf>
    <xf numFmtId="0" fontId="48" fillId="11" borderId="0" applyNumberFormat="0" applyBorder="0" applyProtection="0">
      <alignment vertical="center"/>
    </xf>
    <xf numFmtId="0" fontId="48" fillId="9" borderId="0" applyNumberFormat="0" applyBorder="0" applyProtection="0">
      <alignment vertical="center"/>
    </xf>
    <xf numFmtId="0" fontId="48" fillId="13" borderId="0" applyNumberFormat="0" applyBorder="0" applyProtection="0">
      <alignment vertical="center"/>
    </xf>
    <xf numFmtId="0" fontId="48" fillId="6" borderId="0" applyNumberFormat="0" applyBorder="0" applyProtection="0">
      <alignment vertical="center"/>
    </xf>
    <xf numFmtId="0" fontId="49" fillId="0" borderId="0" applyFill="0" applyBorder="0" applyAlignment="0"/>
    <xf numFmtId="38" fontId="50" fillId="0" borderId="0" applyFont="0" applyFill="0" applyBorder="0" applyAlignment="0" applyProtection="0"/>
    <xf numFmtId="40" fontId="50" fillId="0" borderId="0" applyFont="0" applyFill="0" applyBorder="0" applyAlignment="0" applyProtection="0"/>
    <xf numFmtId="182" fontId="50" fillId="0" borderId="0" applyFont="0" applyFill="0" applyBorder="0" applyAlignment="0" applyProtection="0"/>
    <xf numFmtId="183" fontId="50" fillId="0" borderId="0" applyFont="0" applyFill="0" applyBorder="0" applyAlignment="0" applyProtection="0"/>
    <xf numFmtId="0" fontId="47" fillId="6" borderId="0" applyNumberFormat="0" applyBorder="0" applyProtection="0">
      <alignment vertical="center"/>
    </xf>
    <xf numFmtId="0" fontId="51" fillId="0" borderId="61" applyNumberFormat="0" applyAlignment="0" applyProtection="0">
      <alignment horizontal="left" vertical="center"/>
    </xf>
    <xf numFmtId="0" fontId="51" fillId="0" borderId="33">
      <alignment horizontal="left" vertical="center"/>
    </xf>
    <xf numFmtId="0" fontId="52" fillId="0" borderId="0"/>
    <xf numFmtId="0" fontId="53" fillId="0" borderId="0"/>
    <xf numFmtId="0" fontId="54" fillId="0" borderId="0"/>
    <xf numFmtId="0" fontId="48" fillId="13" borderId="0" applyNumberFormat="0" applyBorder="0" applyProtection="0">
      <alignment vertical="center"/>
    </xf>
    <xf numFmtId="0" fontId="48" fillId="14" borderId="0" applyNumberFormat="0" applyBorder="0" applyProtection="0">
      <alignment vertical="center"/>
    </xf>
    <xf numFmtId="0" fontId="48" fillId="14" borderId="0" applyNumberFormat="0" applyBorder="0" applyProtection="0">
      <alignment vertical="center"/>
    </xf>
    <xf numFmtId="0" fontId="48" fillId="15" borderId="0" applyNumberFormat="0" applyBorder="0" applyProtection="0">
      <alignment vertical="center"/>
    </xf>
    <xf numFmtId="0" fontId="48" fillId="13" borderId="0" applyNumberFormat="0" applyBorder="0" applyProtection="0">
      <alignment vertical="center"/>
    </xf>
    <xf numFmtId="0" fontId="48" fillId="16" borderId="0" applyNumberFormat="0" applyBorder="0" applyProtection="0">
      <alignment vertical="center"/>
    </xf>
    <xf numFmtId="0" fontId="55" fillId="0" borderId="0" applyNumberFormat="0" applyFill="0" applyBorder="0" applyProtection="0">
      <alignment vertical="center"/>
    </xf>
    <xf numFmtId="0" fontId="56" fillId="17" borderId="184" applyNumberFormat="0" applyProtection="0">
      <alignment vertical="center"/>
    </xf>
    <xf numFmtId="0" fontId="57" fillId="11" borderId="0" applyNumberFormat="0" applyBorder="0" applyProtection="0">
      <alignment vertical="center"/>
    </xf>
    <xf numFmtId="9" fontId="47" fillId="0" borderId="0" applyFill="0" applyBorder="0" applyProtection="0">
      <alignment vertical="center"/>
    </xf>
    <xf numFmtId="9" fontId="47" fillId="0" borderId="0" applyFill="0" applyBorder="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0" fontId="47" fillId="7" borderId="185" applyNumberFormat="0" applyProtection="0">
      <alignment vertical="center"/>
    </xf>
    <xf numFmtId="0" fontId="58" fillId="0" borderId="186" applyNumberFormat="0" applyFill="0" applyProtection="0">
      <alignment vertical="center"/>
    </xf>
    <xf numFmtId="0" fontId="59" fillId="18" borderId="0" applyNumberFormat="0" applyBorder="0" applyProtection="0">
      <alignment vertical="center"/>
    </xf>
    <xf numFmtId="0" fontId="60" fillId="5" borderId="187" applyNumberFormat="0" applyProtection="0">
      <alignment vertical="center"/>
    </xf>
    <xf numFmtId="0" fontId="61" fillId="0" borderId="0" applyNumberFormat="0" applyFill="0" applyBorder="0" applyProtection="0">
      <alignment vertical="center"/>
    </xf>
    <xf numFmtId="38" fontId="47" fillId="0" borderId="0" applyFill="0" applyBorder="0" applyProtection="0">
      <alignment vertical="center"/>
    </xf>
    <xf numFmtId="38" fontId="47" fillId="0" borderId="0" applyFill="0" applyBorder="0" applyProtection="0">
      <alignment vertical="center"/>
    </xf>
    <xf numFmtId="38" fontId="47" fillId="0" borderId="0" applyFill="0" applyBorder="0" applyProtection="0">
      <alignment vertical="center"/>
    </xf>
    <xf numFmtId="38" fontId="7" fillId="0" borderId="0" applyFont="0" applyFill="0" applyBorder="0" applyAlignment="0" applyProtection="0">
      <alignment vertical="center"/>
    </xf>
    <xf numFmtId="0" fontId="62" fillId="0" borderId="188" applyNumberFormat="0" applyFill="0" applyProtection="0">
      <alignment vertical="center"/>
    </xf>
    <xf numFmtId="0" fontId="63" fillId="0" borderId="189" applyNumberFormat="0" applyFill="0" applyProtection="0">
      <alignment vertical="center"/>
    </xf>
    <xf numFmtId="0" fontId="64" fillId="0" borderId="190" applyNumberFormat="0" applyFill="0" applyProtection="0">
      <alignment vertical="center"/>
    </xf>
    <xf numFmtId="0" fontId="64" fillId="0" borderId="0" applyNumberFormat="0" applyFill="0" applyBorder="0" applyProtection="0">
      <alignment vertical="center"/>
    </xf>
    <xf numFmtId="0" fontId="65" fillId="0" borderId="191" applyNumberFormat="0" applyFill="0" applyProtection="0">
      <alignment vertical="center"/>
    </xf>
    <xf numFmtId="0" fontId="66" fillId="5" borderId="192" applyNumberFormat="0" applyProtection="0">
      <alignment vertical="center"/>
    </xf>
    <xf numFmtId="0" fontId="67" fillId="0" borderId="0" applyNumberFormat="0" applyFill="0" applyBorder="0" applyProtection="0">
      <alignment vertical="center"/>
    </xf>
    <xf numFmtId="0" fontId="68" fillId="6" borderId="187" applyNumberFormat="0" applyProtection="0">
      <alignment vertical="center"/>
    </xf>
    <xf numFmtId="0" fontId="47" fillId="0" borderId="0">
      <alignment vertical="center"/>
    </xf>
    <xf numFmtId="0" fontId="8" fillId="0" borderId="0">
      <alignment vertical="center"/>
    </xf>
    <xf numFmtId="0" fontId="8" fillId="0" borderId="0">
      <alignment vertical="center"/>
    </xf>
    <xf numFmtId="0" fontId="69" fillId="0" borderId="0"/>
    <xf numFmtId="0" fontId="7" fillId="0" borderId="0">
      <alignment vertical="center"/>
    </xf>
    <xf numFmtId="0" fontId="47" fillId="0" borderId="0">
      <alignment vertical="center"/>
    </xf>
    <xf numFmtId="0" fontId="47" fillId="0" borderId="0">
      <alignment vertical="center"/>
    </xf>
    <xf numFmtId="0" fontId="47" fillId="0" borderId="0">
      <alignment vertical="center"/>
    </xf>
    <xf numFmtId="0" fontId="1" fillId="0" borderId="0">
      <alignment vertical="center"/>
    </xf>
    <xf numFmtId="0" fontId="47" fillId="0" borderId="0">
      <alignment vertical="center"/>
    </xf>
    <xf numFmtId="0" fontId="47" fillId="0" borderId="0">
      <alignment vertical="center"/>
    </xf>
    <xf numFmtId="0" fontId="8" fillId="0" borderId="0">
      <alignment vertical="center"/>
    </xf>
    <xf numFmtId="0" fontId="7" fillId="0" borderId="0">
      <alignment vertical="center"/>
    </xf>
    <xf numFmtId="0" fontId="19" fillId="0" borderId="0"/>
    <xf numFmtId="0" fontId="70" fillId="19" borderId="0" applyNumberFormat="0" applyBorder="0" applyProtection="0">
      <alignment vertical="center"/>
    </xf>
    <xf numFmtId="0" fontId="71" fillId="0" borderId="0"/>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1637">
    <xf numFmtId="0" fontId="0" fillId="0" borderId="0" xfId="0"/>
    <xf numFmtId="0" fontId="4" fillId="0" borderId="0" xfId="4" applyFont="1" applyFill="1" applyAlignment="1">
      <alignment horizontal="centerContinuous" vertical="center" wrapText="1"/>
    </xf>
    <xf numFmtId="0" fontId="4" fillId="0" borderId="0" xfId="4" applyFont="1" applyFill="1" applyAlignment="1">
      <alignment horizontal="centerContinuous" vertical="center"/>
    </xf>
    <xf numFmtId="0" fontId="4" fillId="0" borderId="0" xfId="4" applyFont="1" applyFill="1" applyAlignment="1">
      <alignment vertical="center" wrapText="1"/>
    </xf>
    <xf numFmtId="0" fontId="4" fillId="0" borderId="0" xfId="4" applyFont="1" applyBorder="1" applyAlignment="1">
      <alignment vertical="center" wrapText="1"/>
    </xf>
    <xf numFmtId="0" fontId="4" fillId="0" borderId="0" xfId="4" applyFont="1" applyAlignment="1">
      <alignment vertical="center" wrapText="1"/>
    </xf>
    <xf numFmtId="0" fontId="4" fillId="0" borderId="11" xfId="4" applyFont="1" applyFill="1" applyBorder="1" applyAlignment="1">
      <alignment horizontal="left" vertical="center"/>
    </xf>
    <xf numFmtId="0" fontId="4" fillId="0" borderId="13" xfId="4" applyFont="1" applyFill="1" applyBorder="1" applyAlignment="1">
      <alignment horizontal="left" vertical="center"/>
    </xf>
    <xf numFmtId="0" fontId="4" fillId="0" borderId="7" xfId="4" applyFont="1" applyFill="1" applyBorder="1" applyAlignment="1">
      <alignment vertical="center"/>
    </xf>
    <xf numFmtId="0" fontId="4" fillId="0" borderId="21" xfId="4" applyFont="1" applyFill="1" applyBorder="1" applyAlignment="1">
      <alignment vertical="center"/>
    </xf>
    <xf numFmtId="0" fontId="4" fillId="0" borderId="31" xfId="4" applyFont="1" applyFill="1" applyBorder="1" applyAlignment="1">
      <alignment vertical="center"/>
    </xf>
    <xf numFmtId="0" fontId="4" fillId="0" borderId="11" xfId="4" applyFont="1" applyFill="1" applyBorder="1" applyAlignment="1">
      <alignment vertical="center"/>
    </xf>
    <xf numFmtId="0" fontId="4" fillId="0" borderId="14" xfId="4" applyFont="1" applyFill="1" applyBorder="1" applyAlignment="1">
      <alignment vertical="center" wrapText="1"/>
    </xf>
    <xf numFmtId="0" fontId="4" fillId="0" borderId="13" xfId="4" applyFont="1" applyFill="1" applyBorder="1" applyAlignment="1">
      <alignment vertical="center"/>
    </xf>
    <xf numFmtId="0" fontId="4" fillId="0" borderId="54" xfId="4" applyFont="1" applyFill="1" applyBorder="1" applyAlignment="1">
      <alignment vertical="center"/>
    </xf>
    <xf numFmtId="0" fontId="4" fillId="0" borderId="55" xfId="4" applyFont="1" applyFill="1" applyBorder="1" applyAlignment="1">
      <alignment vertical="top" wrapText="1"/>
    </xf>
    <xf numFmtId="0" fontId="4" fillId="0" borderId="56" xfId="4" applyFont="1" applyFill="1" applyBorder="1" applyAlignment="1">
      <alignment vertical="center"/>
    </xf>
    <xf numFmtId="0" fontId="4" fillId="0" borderId="33" xfId="4" applyFont="1" applyFill="1" applyBorder="1" applyAlignment="1">
      <alignment vertical="center"/>
    </xf>
    <xf numFmtId="0" fontId="4" fillId="0" borderId="58" xfId="4" applyFont="1" applyFill="1" applyBorder="1" applyAlignment="1">
      <alignment vertical="center"/>
    </xf>
    <xf numFmtId="0" fontId="4" fillId="0" borderId="0" xfId="4" applyFont="1" applyFill="1" applyAlignment="1">
      <alignment vertical="top" wrapText="1"/>
    </xf>
    <xf numFmtId="0" fontId="4" fillId="0" borderId="0" xfId="4" applyFont="1" applyFill="1" applyAlignment="1">
      <alignment horizontal="left" vertical="center" wrapText="1"/>
    </xf>
    <xf numFmtId="0" fontId="4" fillId="0" borderId="0" xfId="4" applyFont="1" applyFill="1" applyAlignment="1">
      <alignment vertical="center"/>
    </xf>
    <xf numFmtId="0" fontId="4" fillId="0" borderId="32" xfId="4" applyFont="1" applyFill="1" applyBorder="1" applyAlignment="1">
      <alignment horizontal="left" vertical="top" wrapText="1"/>
    </xf>
    <xf numFmtId="0" fontId="4" fillId="0" borderId="12" xfId="4" applyFont="1" applyFill="1" applyBorder="1" applyAlignment="1">
      <alignment horizontal="left" vertical="top" wrapText="1"/>
    </xf>
    <xf numFmtId="0" fontId="4" fillId="0" borderId="38" xfId="4" applyFont="1" applyFill="1" applyBorder="1" applyAlignment="1">
      <alignment vertical="top"/>
    </xf>
    <xf numFmtId="0" fontId="4" fillId="0" borderId="3" xfId="4" applyFont="1" applyFill="1" applyBorder="1" applyAlignment="1">
      <alignment vertical="center"/>
    </xf>
    <xf numFmtId="0" fontId="4" fillId="0" borderId="60" xfId="4" applyFont="1" applyFill="1" applyBorder="1" applyAlignment="1">
      <alignment horizontal="centerContinuous" vertical="center" wrapText="1"/>
    </xf>
    <xf numFmtId="0" fontId="4" fillId="0" borderId="62" xfId="4" applyFont="1" applyFill="1" applyBorder="1" applyAlignment="1">
      <alignment horizontal="centerContinuous" vertical="center" wrapText="1"/>
    </xf>
    <xf numFmtId="0" fontId="4" fillId="0" borderId="59" xfId="4" applyFont="1" applyFill="1" applyBorder="1" applyAlignment="1">
      <alignment vertical="center" wrapText="1"/>
    </xf>
    <xf numFmtId="0" fontId="4" fillId="0" borderId="71" xfId="4" applyFont="1" applyFill="1" applyBorder="1" applyAlignment="1">
      <alignment vertical="center"/>
    </xf>
    <xf numFmtId="0" fontId="4" fillId="0" borderId="18" xfId="4" applyFont="1" applyFill="1" applyBorder="1" applyAlignment="1">
      <alignment vertical="center"/>
    </xf>
    <xf numFmtId="0" fontId="4" fillId="0" borderId="29" xfId="4" applyFont="1" applyFill="1" applyBorder="1" applyAlignment="1">
      <alignment vertical="center"/>
    </xf>
    <xf numFmtId="0" fontId="4" fillId="0" borderId="74" xfId="4" applyFont="1" applyFill="1" applyBorder="1" applyAlignment="1">
      <alignment vertical="center"/>
    </xf>
    <xf numFmtId="0" fontId="4" fillId="0" borderId="68" xfId="4" applyFont="1" applyFill="1" applyBorder="1" applyAlignment="1">
      <alignment vertical="center" wrapText="1"/>
    </xf>
    <xf numFmtId="0" fontId="4" fillId="0" borderId="7" xfId="4" applyFont="1" applyFill="1" applyBorder="1" applyAlignment="1">
      <alignment horizontal="left" vertical="center"/>
    </xf>
    <xf numFmtId="0" fontId="4" fillId="0" borderId="18" xfId="4" applyFont="1" applyFill="1" applyBorder="1" applyAlignment="1">
      <alignment horizontal="left" vertical="center"/>
    </xf>
    <xf numFmtId="0" fontId="4" fillId="0" borderId="16" xfId="4" applyFont="1" applyFill="1" applyBorder="1" applyAlignment="1">
      <alignment horizontal="left" vertical="center"/>
    </xf>
    <xf numFmtId="0" fontId="4" fillId="0" borderId="75" xfId="4" applyFont="1" applyFill="1" applyBorder="1" applyAlignment="1">
      <alignment vertical="center"/>
    </xf>
    <xf numFmtId="0" fontId="4" fillId="0" borderId="20" xfId="4" applyFont="1" applyFill="1" applyBorder="1" applyAlignment="1">
      <alignment vertical="center"/>
    </xf>
    <xf numFmtId="0" fontId="4" fillId="0" borderId="69" xfId="4" applyFont="1" applyFill="1" applyBorder="1" applyAlignment="1">
      <alignment vertical="center"/>
    </xf>
    <xf numFmtId="0" fontId="4" fillId="0" borderId="67" xfId="4" applyFont="1" applyFill="1" applyBorder="1" applyAlignment="1">
      <alignment vertical="center"/>
    </xf>
    <xf numFmtId="0" fontId="4" fillId="0" borderId="24" xfId="4" applyFont="1" applyFill="1" applyBorder="1" applyAlignment="1">
      <alignment vertical="top"/>
    </xf>
    <xf numFmtId="0" fontId="4" fillId="0" borderId="35" xfId="4" applyFont="1" applyFill="1" applyBorder="1" applyAlignment="1">
      <alignment vertical="top"/>
    </xf>
    <xf numFmtId="0" fontId="4" fillId="0" borderId="26" xfId="4" applyFont="1" applyFill="1" applyBorder="1" applyAlignment="1">
      <alignment vertical="center" wrapText="1"/>
    </xf>
    <xf numFmtId="0" fontId="4" fillId="0" borderId="3" xfId="4" applyFont="1" applyFill="1" applyBorder="1" applyAlignment="1">
      <alignment vertical="top" wrapText="1"/>
    </xf>
    <xf numFmtId="0" fontId="4" fillId="0" borderId="71" xfId="4" applyFont="1" applyFill="1" applyBorder="1" applyAlignment="1">
      <alignment vertical="center" wrapText="1"/>
    </xf>
    <xf numFmtId="0" fontId="4" fillId="0" borderId="6" xfId="4" applyFont="1" applyFill="1" applyBorder="1" applyAlignment="1">
      <alignment horizontal="left" vertical="center"/>
    </xf>
    <xf numFmtId="0" fontId="4" fillId="0" borderId="68" xfId="4" applyFont="1" applyFill="1" applyBorder="1" applyAlignment="1">
      <alignment horizontal="left" vertical="center"/>
    </xf>
    <xf numFmtId="0" fontId="4" fillId="0" borderId="24" xfId="4" applyFont="1" applyFill="1" applyBorder="1" applyAlignment="1">
      <alignment vertical="top" wrapText="1"/>
    </xf>
    <xf numFmtId="0" fontId="0" fillId="0" borderId="24" xfId="0" applyFill="1" applyBorder="1" applyAlignment="1">
      <alignment vertical="top" wrapText="1"/>
    </xf>
    <xf numFmtId="0" fontId="4" fillId="0" borderId="5" xfId="4" applyFont="1" applyFill="1" applyBorder="1" applyAlignment="1">
      <alignment vertical="center" wrapText="1"/>
    </xf>
    <xf numFmtId="0" fontId="4" fillId="0" borderId="8" xfId="4" applyFont="1" applyFill="1" applyBorder="1" applyAlignment="1">
      <alignment vertical="center" wrapText="1"/>
    </xf>
    <xf numFmtId="0" fontId="4" fillId="0" borderId="56" xfId="4" applyFont="1" applyFill="1" applyBorder="1" applyAlignment="1">
      <alignment vertical="center" wrapText="1"/>
    </xf>
    <xf numFmtId="0" fontId="4" fillId="0" borderId="79" xfId="4" applyFont="1" applyFill="1" applyBorder="1" applyAlignment="1">
      <alignment vertical="center" wrapText="1"/>
    </xf>
    <xf numFmtId="0" fontId="4" fillId="0" borderId="23" xfId="4" applyFont="1" applyFill="1" applyBorder="1" applyAlignment="1">
      <alignment vertical="center" wrapText="1"/>
    </xf>
    <xf numFmtId="0" fontId="4" fillId="0" borderId="9" xfId="4" applyFont="1" applyFill="1" applyBorder="1" applyAlignment="1">
      <alignment vertical="center" wrapText="1"/>
    </xf>
    <xf numFmtId="0" fontId="4" fillId="0" borderId="0" xfId="4" applyFont="1" applyFill="1" applyBorder="1" applyAlignment="1">
      <alignment vertical="center" wrapText="1"/>
    </xf>
    <xf numFmtId="0" fontId="4" fillId="0" borderId="72" xfId="4" applyFont="1" applyFill="1" applyBorder="1" applyAlignment="1">
      <alignment horizontal="left" vertical="center" wrapText="1"/>
    </xf>
    <xf numFmtId="0" fontId="4" fillId="0" borderId="73" xfId="4" applyFont="1" applyFill="1" applyBorder="1" applyAlignment="1">
      <alignment horizontal="left" vertical="center" wrapText="1"/>
    </xf>
    <xf numFmtId="0" fontId="4" fillId="0" borderId="51" xfId="4" applyFont="1" applyFill="1" applyBorder="1" applyAlignment="1">
      <alignment vertical="center" wrapText="1"/>
    </xf>
    <xf numFmtId="0" fontId="4" fillId="0" borderId="29" xfId="4" applyFont="1" applyFill="1" applyBorder="1" applyAlignment="1">
      <alignment horizontal="left" vertical="center"/>
    </xf>
    <xf numFmtId="0" fontId="4" fillId="0" borderId="9" xfId="4" applyFont="1" applyFill="1" applyBorder="1" applyAlignment="1">
      <alignment horizontal="left" vertical="center"/>
    </xf>
    <xf numFmtId="0" fontId="4" fillId="0" borderId="14" xfId="4" applyFont="1" applyFill="1" applyBorder="1" applyAlignment="1">
      <alignment horizontal="left" vertical="center"/>
    </xf>
    <xf numFmtId="0" fontId="4" fillId="0" borderId="0" xfId="4" applyFont="1" applyFill="1" applyBorder="1" applyAlignment="1">
      <alignment horizontal="left" vertical="center"/>
    </xf>
    <xf numFmtId="0" fontId="4" fillId="0" borderId="78" xfId="4" applyFont="1" applyFill="1" applyBorder="1" applyAlignment="1">
      <alignment vertical="center"/>
    </xf>
    <xf numFmtId="0" fontId="4" fillId="0" borderId="76" xfId="4" applyFont="1" applyFill="1" applyBorder="1" applyAlignment="1">
      <alignment vertical="center" wrapText="1"/>
    </xf>
    <xf numFmtId="0" fontId="4" fillId="0" borderId="77" xfId="4" applyFont="1" applyFill="1" applyBorder="1" applyAlignment="1">
      <alignment vertical="center"/>
    </xf>
    <xf numFmtId="0" fontId="4" fillId="0" borderId="76" xfId="4" applyFont="1" applyFill="1" applyBorder="1" applyAlignment="1">
      <alignment vertical="center"/>
    </xf>
    <xf numFmtId="0" fontId="4" fillId="0" borderId="78" xfId="4" applyFont="1" applyFill="1" applyBorder="1" applyAlignment="1">
      <alignment horizontal="left" vertical="center"/>
    </xf>
    <xf numFmtId="0" fontId="4" fillId="0" borderId="76" xfId="4" applyFont="1" applyFill="1" applyBorder="1" applyAlignment="1">
      <alignment horizontal="left" vertical="center"/>
    </xf>
    <xf numFmtId="0" fontId="4" fillId="0" borderId="6" xfId="4" applyFont="1" applyFill="1" applyBorder="1" applyAlignment="1">
      <alignment horizontal="left" vertical="center" wrapText="1"/>
    </xf>
    <xf numFmtId="0" fontId="4" fillId="0" borderId="19" xfId="4" applyFont="1" applyFill="1" applyBorder="1" applyAlignment="1">
      <alignment vertical="center"/>
    </xf>
    <xf numFmtId="0" fontId="4" fillId="0" borderId="77" xfId="4" applyFont="1" applyFill="1" applyBorder="1" applyAlignment="1">
      <alignment horizontal="left" vertical="center"/>
    </xf>
    <xf numFmtId="0" fontId="4" fillId="0" borderId="24" xfId="4" applyFont="1" applyFill="1" applyBorder="1" applyAlignment="1">
      <alignment vertical="center" wrapText="1"/>
    </xf>
    <xf numFmtId="0" fontId="4" fillId="0" borderId="35" xfId="4" applyFont="1" applyFill="1" applyBorder="1" applyAlignment="1">
      <alignment horizontal="left" vertical="center" wrapText="1"/>
    </xf>
    <xf numFmtId="0" fontId="4" fillId="0" borderId="24" xfId="4" applyFont="1" applyFill="1" applyBorder="1" applyAlignment="1">
      <alignment horizontal="left" vertical="center"/>
    </xf>
    <xf numFmtId="0" fontId="4" fillId="0" borderId="81" xfId="4" applyFont="1" applyFill="1" applyBorder="1" applyAlignment="1">
      <alignment vertical="center"/>
    </xf>
    <xf numFmtId="0" fontId="4" fillId="0" borderId="3" xfId="4" applyFont="1" applyFill="1" applyBorder="1" applyAlignment="1">
      <alignment horizontal="left" vertical="center"/>
    </xf>
    <xf numFmtId="0" fontId="4" fillId="0" borderId="82" xfId="4" applyFont="1" applyFill="1" applyBorder="1" applyAlignment="1">
      <alignment vertical="center"/>
    </xf>
    <xf numFmtId="0" fontId="4" fillId="0" borderId="83" xfId="4" applyFont="1" applyFill="1" applyBorder="1" applyAlignment="1">
      <alignment vertical="center"/>
    </xf>
    <xf numFmtId="0" fontId="4" fillId="0" borderId="84" xfId="4" applyFont="1" applyFill="1" applyBorder="1" applyAlignment="1">
      <alignment vertical="center"/>
    </xf>
    <xf numFmtId="0" fontId="4" fillId="0" borderId="85" xfId="4" applyFont="1" applyFill="1" applyBorder="1" applyAlignment="1">
      <alignment vertical="center"/>
    </xf>
    <xf numFmtId="0" fontId="4" fillId="0" borderId="88" xfId="4" applyFont="1" applyFill="1" applyBorder="1" applyAlignment="1">
      <alignment horizontal="left" vertical="top" wrapText="1"/>
    </xf>
    <xf numFmtId="0" fontId="5" fillId="0" borderId="87" xfId="4" applyFont="1" applyFill="1" applyBorder="1" applyAlignment="1">
      <alignment vertical="center" wrapText="1"/>
    </xf>
    <xf numFmtId="0" fontId="4" fillId="0" borderId="15" xfId="4" applyFont="1" applyFill="1" applyBorder="1" applyAlignment="1">
      <alignment vertical="center"/>
    </xf>
    <xf numFmtId="0" fontId="4" fillId="0" borderId="6" xfId="4" applyFont="1" applyFill="1" applyBorder="1" applyAlignment="1">
      <alignment vertical="center" wrapText="1"/>
    </xf>
    <xf numFmtId="0" fontId="4" fillId="0" borderId="21" xfId="4" applyFont="1" applyFill="1" applyBorder="1" applyAlignment="1">
      <alignment vertical="center" wrapText="1"/>
    </xf>
    <xf numFmtId="0" fontId="6" fillId="0" borderId="0" xfId="4" applyFont="1" applyBorder="1" applyAlignment="1">
      <alignment vertical="center" wrapText="1"/>
    </xf>
    <xf numFmtId="0" fontId="6" fillId="0" borderId="0" xfId="4" applyFont="1" applyAlignment="1">
      <alignment vertical="center" wrapText="1"/>
    </xf>
    <xf numFmtId="0" fontId="4" fillId="0" borderId="24" xfId="4" applyFont="1" applyFill="1" applyBorder="1" applyAlignment="1">
      <alignment vertical="center"/>
    </xf>
    <xf numFmtId="0" fontId="4" fillId="0" borderId="0" xfId="4" applyFont="1" applyFill="1" applyBorder="1" applyAlignment="1">
      <alignment vertical="center"/>
    </xf>
    <xf numFmtId="0" fontId="4" fillId="0" borderId="26" xfId="4" applyFont="1" applyFill="1" applyBorder="1" applyAlignment="1">
      <alignment vertical="center"/>
    </xf>
    <xf numFmtId="0" fontId="4" fillId="0" borderId="35" xfId="4" applyFont="1" applyFill="1" applyBorder="1" applyAlignment="1">
      <alignment vertical="center"/>
    </xf>
    <xf numFmtId="0" fontId="4" fillId="0" borderId="4" xfId="4" applyFont="1" applyFill="1" applyBorder="1" applyAlignment="1">
      <alignment vertical="center"/>
    </xf>
    <xf numFmtId="0" fontId="5" fillId="0" borderId="37" xfId="4" applyFont="1" applyFill="1" applyBorder="1" applyAlignment="1">
      <alignment vertical="center" wrapText="1"/>
    </xf>
    <xf numFmtId="0" fontId="4" fillId="0" borderId="38" xfId="4" applyFont="1" applyFill="1" applyBorder="1" applyAlignment="1">
      <alignment vertical="center"/>
    </xf>
    <xf numFmtId="0" fontId="4" fillId="0" borderId="3" xfId="4" applyFont="1" applyFill="1" applyBorder="1" applyAlignment="1">
      <alignment vertical="center" wrapText="1"/>
    </xf>
    <xf numFmtId="0" fontId="4" fillId="0" borderId="6" xfId="4" applyFont="1" applyFill="1" applyBorder="1" applyAlignment="1">
      <alignment vertical="center"/>
    </xf>
    <xf numFmtId="0" fontId="4" fillId="0" borderId="14" xfId="4" applyFont="1" applyFill="1" applyBorder="1" applyAlignment="1">
      <alignment vertical="center"/>
    </xf>
    <xf numFmtId="0" fontId="4" fillId="0" borderId="5" xfId="4" applyFont="1" applyFill="1" applyBorder="1" applyAlignment="1">
      <alignment horizontal="left" vertical="top" wrapText="1"/>
    </xf>
    <xf numFmtId="0" fontId="4" fillId="0" borderId="41" xfId="4" applyFont="1" applyFill="1" applyBorder="1" applyAlignment="1">
      <alignment vertical="center"/>
    </xf>
    <xf numFmtId="0" fontId="4" fillId="0" borderId="42" xfId="4" applyFont="1" applyFill="1" applyBorder="1" applyAlignment="1">
      <alignment vertical="center"/>
    </xf>
    <xf numFmtId="0" fontId="4" fillId="0" borderId="43" xfId="4" applyFont="1" applyFill="1" applyBorder="1" applyAlignment="1">
      <alignment horizontal="left" vertical="top" wrapText="1"/>
    </xf>
    <xf numFmtId="0" fontId="4" fillId="0" borderId="45" xfId="4" applyFont="1" applyFill="1" applyBorder="1" applyAlignment="1">
      <alignment vertical="center"/>
    </xf>
    <xf numFmtId="0" fontId="4" fillId="0" borderId="9" xfId="4" applyFont="1" applyFill="1" applyBorder="1" applyAlignment="1">
      <alignment vertical="center"/>
    </xf>
    <xf numFmtId="0" fontId="4" fillId="0" borderId="51" xfId="4" applyFont="1" applyFill="1" applyBorder="1" applyAlignment="1">
      <alignment vertical="center"/>
    </xf>
    <xf numFmtId="0" fontId="4" fillId="0" borderId="27" xfId="4" applyFont="1" applyFill="1" applyBorder="1" applyAlignment="1">
      <alignment vertical="center"/>
    </xf>
    <xf numFmtId="0" fontId="4" fillId="0" borderId="46" xfId="4" applyFont="1" applyFill="1" applyBorder="1" applyAlignment="1">
      <alignment vertical="center"/>
    </xf>
    <xf numFmtId="0" fontId="4" fillId="0" borderId="64" xfId="4" applyFont="1" applyFill="1" applyBorder="1" applyAlignment="1">
      <alignment vertical="center"/>
    </xf>
    <xf numFmtId="0" fontId="4" fillId="0" borderId="52" xfId="4" applyFont="1" applyFill="1" applyBorder="1" applyAlignment="1">
      <alignment vertical="center"/>
    </xf>
    <xf numFmtId="0" fontId="4" fillId="0" borderId="68" xfId="4" applyFont="1" applyFill="1" applyBorder="1" applyAlignment="1">
      <alignment vertical="center"/>
    </xf>
    <xf numFmtId="0" fontId="4" fillId="0" borderId="16" xfId="4" applyFont="1" applyFill="1" applyBorder="1" applyAlignment="1">
      <alignment vertical="center"/>
    </xf>
    <xf numFmtId="0" fontId="4" fillId="0" borderId="38" xfId="4" applyFont="1" applyFill="1" applyBorder="1" applyAlignment="1">
      <alignment horizontal="left" vertical="center"/>
    </xf>
    <xf numFmtId="0" fontId="4" fillId="0" borderId="48" xfId="4" applyFont="1" applyFill="1" applyBorder="1" applyAlignment="1">
      <alignment vertical="top" wrapText="1"/>
    </xf>
    <xf numFmtId="0" fontId="4" fillId="0" borderId="24" xfId="4" applyFont="1" applyFill="1" applyBorder="1" applyAlignment="1">
      <alignment horizontal="center" vertical="center"/>
    </xf>
    <xf numFmtId="0" fontId="4" fillId="0" borderId="90" xfId="4" applyFont="1" applyFill="1" applyBorder="1" applyAlignment="1">
      <alignment vertical="center"/>
    </xf>
    <xf numFmtId="0" fontId="4" fillId="0" borderId="28" xfId="4" applyFont="1" applyFill="1" applyBorder="1" applyAlignment="1">
      <alignment vertical="center"/>
    </xf>
    <xf numFmtId="0" fontId="6" fillId="0" borderId="46" xfId="4" applyFont="1" applyBorder="1" applyAlignment="1">
      <alignment vertical="center" wrapText="1"/>
    </xf>
    <xf numFmtId="0" fontId="4" fillId="0" borderId="0" xfId="4" applyFont="1" applyFill="1" applyBorder="1" applyAlignment="1">
      <alignment horizontal="centerContinuous" vertical="center" wrapText="1"/>
    </xf>
    <xf numFmtId="0" fontId="2" fillId="0" borderId="0" xfId="4" applyFont="1" applyFill="1" applyBorder="1" applyAlignment="1">
      <alignment horizontal="centerContinuous" vertical="center"/>
    </xf>
    <xf numFmtId="0" fontId="4" fillId="0" borderId="99" xfId="4" applyFont="1" applyFill="1" applyBorder="1" applyAlignment="1">
      <alignment vertical="center"/>
    </xf>
    <xf numFmtId="0" fontId="4" fillId="0" borderId="46" xfId="4" applyFont="1" applyFill="1" applyBorder="1" applyAlignment="1">
      <alignment horizontal="left" vertical="center"/>
    </xf>
    <xf numFmtId="0" fontId="4" fillId="0" borderId="100" xfId="4" applyFont="1" applyFill="1" applyBorder="1" applyAlignment="1">
      <alignment horizontal="center" vertical="center" wrapText="1"/>
    </xf>
    <xf numFmtId="0" fontId="4" fillId="0" borderId="96" xfId="4" applyFont="1" applyFill="1" applyBorder="1" applyAlignment="1">
      <alignment horizontal="center" vertical="center" wrapText="1"/>
    </xf>
    <xf numFmtId="0" fontId="4" fillId="0" borderId="4" xfId="4" applyFont="1" applyFill="1" applyBorder="1" applyAlignment="1">
      <alignment horizontal="left" vertical="center"/>
    </xf>
    <xf numFmtId="0" fontId="4" fillId="0" borderId="96" xfId="4" applyFont="1" applyFill="1" applyBorder="1" applyAlignment="1">
      <alignment horizontal="left" vertical="center" wrapText="1"/>
    </xf>
    <xf numFmtId="0" fontId="4" fillId="0" borderId="54" xfId="4" applyFont="1" applyFill="1" applyBorder="1" applyAlignment="1">
      <alignment vertical="center" wrapText="1"/>
    </xf>
    <xf numFmtId="0" fontId="4" fillId="0" borderId="35" xfId="4" applyFont="1" applyFill="1" applyBorder="1" applyAlignment="1">
      <alignment horizontal="left" vertical="center"/>
    </xf>
    <xf numFmtId="0" fontId="4" fillId="0" borderId="0" xfId="4" applyFont="1" applyFill="1" applyAlignment="1">
      <alignment horizontal="center" vertical="center" wrapText="1"/>
    </xf>
    <xf numFmtId="0" fontId="4" fillId="0" borderId="0" xfId="4" applyFont="1" applyAlignment="1">
      <alignment horizontal="center" vertical="center" wrapText="1"/>
    </xf>
    <xf numFmtId="0" fontId="4" fillId="0" borderId="20" xfId="4" applyFont="1" applyFill="1" applyBorder="1" applyAlignment="1">
      <alignment vertical="top"/>
    </xf>
    <xf numFmtId="0" fontId="4" fillId="0" borderId="68" xfId="4" applyFont="1" applyFill="1" applyBorder="1" applyAlignment="1">
      <alignment vertical="top"/>
    </xf>
    <xf numFmtId="0" fontId="4" fillId="0" borderId="4" xfId="4" applyFont="1" applyFill="1" applyBorder="1" applyAlignment="1">
      <alignment horizontal="left" vertical="top"/>
    </xf>
    <xf numFmtId="0" fontId="4" fillId="0" borderId="6" xfId="4" applyFont="1" applyFill="1" applyBorder="1" applyAlignment="1">
      <alignment horizontal="left" vertical="top"/>
    </xf>
    <xf numFmtId="0" fontId="4" fillId="0" borderId="96" xfId="4" applyFont="1" applyFill="1" applyBorder="1" applyAlignment="1">
      <alignment horizontal="left" vertical="top" wrapText="1"/>
    </xf>
    <xf numFmtId="0" fontId="4" fillId="0" borderId="21" xfId="4" applyFont="1" applyFill="1" applyBorder="1" applyAlignment="1">
      <alignment vertical="top" wrapText="1"/>
    </xf>
    <xf numFmtId="0" fontId="4" fillId="0" borderId="38" xfId="4" applyFont="1" applyFill="1" applyBorder="1" applyAlignment="1">
      <alignment horizontal="left" vertical="top"/>
    </xf>
    <xf numFmtId="0" fontId="4" fillId="0" borderId="9" xfId="4" applyFont="1" applyFill="1" applyBorder="1" applyAlignment="1">
      <alignment horizontal="left" vertical="top"/>
    </xf>
    <xf numFmtId="0" fontId="4" fillId="0" borderId="97" xfId="4" applyFont="1" applyFill="1" applyBorder="1" applyAlignment="1">
      <alignment horizontal="left" vertical="top" wrapText="1"/>
    </xf>
    <xf numFmtId="0" fontId="4" fillId="0" borderId="51" xfId="4" applyFont="1" applyFill="1" applyBorder="1" applyAlignment="1">
      <alignment vertical="top" wrapText="1"/>
    </xf>
    <xf numFmtId="0" fontId="4" fillId="0" borderId="41" xfId="4" applyFont="1" applyFill="1" applyBorder="1" applyAlignment="1">
      <alignment horizontal="left" vertical="top"/>
    </xf>
    <xf numFmtId="0" fontId="4" fillId="0" borderId="42" xfId="4" applyFont="1" applyFill="1" applyBorder="1" applyAlignment="1">
      <alignment horizontal="left" vertical="top"/>
    </xf>
    <xf numFmtId="0" fontId="4" fillId="0" borderId="101" xfId="4" applyFont="1" applyFill="1" applyBorder="1" applyAlignment="1">
      <alignment horizontal="left" vertical="top" wrapText="1"/>
    </xf>
    <xf numFmtId="0" fontId="4" fillId="0" borderId="20" xfId="4" applyFont="1" applyFill="1" applyBorder="1" applyAlignment="1">
      <alignment horizontal="left" vertical="center"/>
    </xf>
    <xf numFmtId="0" fontId="4" fillId="0" borderId="69" xfId="4" applyFont="1" applyFill="1" applyBorder="1" applyAlignment="1">
      <alignment horizontal="left" vertical="center"/>
    </xf>
    <xf numFmtId="0" fontId="4" fillId="0" borderId="68" xfId="4" applyFont="1" applyFill="1" applyBorder="1" applyAlignment="1">
      <alignment horizontal="left" vertical="top"/>
    </xf>
    <xf numFmtId="0" fontId="4" fillId="0" borderId="69" xfId="4" applyFont="1" applyFill="1" applyBorder="1" applyAlignment="1">
      <alignment horizontal="left" vertical="top"/>
    </xf>
    <xf numFmtId="0" fontId="4" fillId="0" borderId="24" xfId="4" applyFont="1" applyFill="1" applyBorder="1" applyAlignment="1">
      <alignment horizontal="left" vertical="top"/>
    </xf>
    <xf numFmtId="0" fontId="4" fillId="0" borderId="0" xfId="4" applyFont="1" applyFill="1" applyBorder="1" applyAlignment="1">
      <alignment horizontal="left" vertical="top"/>
    </xf>
    <xf numFmtId="0" fontId="4" fillId="0" borderId="14" xfId="4" applyFont="1" applyFill="1" applyBorder="1" applyAlignment="1">
      <alignment horizontal="left" vertical="top"/>
    </xf>
    <xf numFmtId="0" fontId="4" fillId="0" borderId="66" xfId="4" applyFont="1" applyFill="1" applyBorder="1" applyAlignment="1">
      <alignment horizontal="left" vertical="center"/>
    </xf>
    <xf numFmtId="0" fontId="4" fillId="0" borderId="61" xfId="4" applyFont="1" applyFill="1" applyBorder="1" applyAlignment="1">
      <alignment horizontal="left" vertical="center"/>
    </xf>
    <xf numFmtId="0" fontId="4" fillId="0" borderId="94" xfId="4" applyFont="1" applyFill="1" applyBorder="1" applyAlignment="1">
      <alignment horizontal="left" vertical="center"/>
    </xf>
    <xf numFmtId="0" fontId="4" fillId="0" borderId="104" xfId="4" applyFont="1" applyFill="1" applyBorder="1" applyAlignment="1">
      <alignment horizontal="left" vertical="center"/>
    </xf>
    <xf numFmtId="0" fontId="4" fillId="0" borderId="30" xfId="4" applyFont="1" applyFill="1" applyBorder="1" applyAlignment="1">
      <alignment vertical="top" wrapText="1"/>
    </xf>
    <xf numFmtId="0" fontId="4" fillId="0" borderId="102" xfId="4" applyFont="1" applyFill="1" applyBorder="1" applyAlignment="1">
      <alignment horizontal="centerContinuous" vertical="center" wrapText="1"/>
    </xf>
    <xf numFmtId="0" fontId="4" fillId="0" borderId="25" xfId="4" applyFont="1" applyFill="1" applyBorder="1" applyAlignment="1">
      <alignment horizontal="left" vertical="center"/>
    </xf>
    <xf numFmtId="0" fontId="4" fillId="0" borderId="105" xfId="4" applyFont="1" applyFill="1" applyBorder="1" applyAlignment="1">
      <alignment horizontal="center" vertical="center" wrapText="1"/>
    </xf>
    <xf numFmtId="0" fontId="4" fillId="0" borderId="107" xfId="4" applyFont="1" applyFill="1" applyBorder="1" applyAlignment="1">
      <alignment vertical="center" wrapText="1"/>
    </xf>
    <xf numFmtId="0" fontId="4" fillId="0" borderId="55" xfId="4" applyFont="1" applyFill="1" applyBorder="1" applyAlignment="1">
      <alignment horizontal="left" vertical="center"/>
    </xf>
    <xf numFmtId="0" fontId="4" fillId="0" borderId="108" xfId="4" applyFont="1" applyFill="1" applyBorder="1" applyAlignment="1">
      <alignment horizontal="left" vertical="center"/>
    </xf>
    <xf numFmtId="0" fontId="4" fillId="0" borderId="84" xfId="4" applyFont="1" applyFill="1" applyBorder="1" applyAlignment="1">
      <alignment horizontal="left" vertical="top"/>
    </xf>
    <xf numFmtId="0" fontId="4" fillId="0" borderId="85" xfId="4" applyFont="1" applyFill="1" applyBorder="1" applyAlignment="1">
      <alignment horizontal="left" vertical="top"/>
    </xf>
    <xf numFmtId="0" fontId="4" fillId="0" borderId="109" xfId="4" applyFont="1" applyFill="1" applyBorder="1" applyAlignment="1">
      <alignment horizontal="left" vertical="top" wrapText="1"/>
    </xf>
    <xf numFmtId="0" fontId="4" fillId="0" borderId="86" xfId="4" applyFont="1" applyFill="1" applyBorder="1" applyAlignment="1">
      <alignment vertical="top" wrapText="1"/>
    </xf>
    <xf numFmtId="0" fontId="4" fillId="0" borderId="56" xfId="4" applyFont="1" applyFill="1" applyBorder="1" applyAlignment="1">
      <alignment vertical="top" wrapText="1"/>
    </xf>
    <xf numFmtId="0" fontId="4" fillId="0" borderId="66" xfId="4" applyFont="1" applyFill="1" applyBorder="1" applyAlignment="1">
      <alignment horizontal="center" vertical="center" wrapText="1"/>
    </xf>
    <xf numFmtId="0" fontId="4" fillId="0" borderId="62" xfId="4" applyFont="1" applyFill="1" applyBorder="1" applyAlignment="1">
      <alignment vertical="center" wrapText="1"/>
    </xf>
    <xf numFmtId="0" fontId="6" fillId="0" borderId="37" xfId="4" applyFont="1" applyBorder="1" applyAlignment="1">
      <alignment horizontal="center" vertical="center" wrapText="1"/>
    </xf>
    <xf numFmtId="0" fontId="6" fillId="0" borderId="49" xfId="4" applyFont="1" applyBorder="1" applyAlignment="1">
      <alignment horizontal="center" vertical="center" wrapText="1"/>
    </xf>
    <xf numFmtId="0" fontId="4" fillId="0" borderId="63" xfId="4" applyFont="1" applyBorder="1" applyAlignment="1">
      <alignment horizontal="center" vertical="center" wrapText="1"/>
    </xf>
    <xf numFmtId="0" fontId="4" fillId="0" borderId="82" xfId="4" applyFont="1" applyFill="1" applyBorder="1" applyAlignment="1">
      <alignment horizontal="left" vertical="center"/>
    </xf>
    <xf numFmtId="0" fontId="4" fillId="0" borderId="73" xfId="4" applyFont="1" applyFill="1" applyBorder="1" applyAlignment="1">
      <alignment horizontal="left" vertical="center"/>
    </xf>
    <xf numFmtId="0" fontId="4" fillId="0" borderId="110" xfId="4" applyFont="1" applyFill="1" applyBorder="1" applyAlignment="1">
      <alignment horizontal="left" vertical="center"/>
    </xf>
    <xf numFmtId="0" fontId="4" fillId="0" borderId="97" xfId="4" applyFont="1" applyFill="1" applyBorder="1" applyAlignment="1">
      <alignment horizontal="center" vertical="center" wrapText="1"/>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74" xfId="0" applyFont="1" applyBorder="1" applyAlignment="1">
      <alignment horizontal="center" vertical="center"/>
    </xf>
    <xf numFmtId="0" fontId="4" fillId="0" borderId="74" xfId="0" applyFont="1" applyBorder="1" applyAlignment="1">
      <alignment horizontal="centerContinuous" vertical="center"/>
    </xf>
    <xf numFmtId="0" fontId="4" fillId="0" borderId="74" xfId="0" applyFont="1" applyBorder="1" applyAlignment="1">
      <alignment vertical="center"/>
    </xf>
    <xf numFmtId="0" fontId="4" fillId="2" borderId="74" xfId="0" applyFont="1" applyFill="1" applyBorder="1" applyAlignment="1">
      <alignment horizontal="center" vertical="center"/>
    </xf>
    <xf numFmtId="0" fontId="4" fillId="0" borderId="74" xfId="0" applyFont="1" applyBorder="1" applyAlignment="1">
      <alignment horizontal="center" vertical="center" shrinkToFit="1"/>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4" fillId="0" borderId="74" xfId="0" applyFont="1" applyBorder="1" applyAlignment="1">
      <alignment vertical="center" shrinkToFit="1"/>
    </xf>
    <xf numFmtId="0" fontId="4" fillId="0" borderId="74" xfId="0" applyFont="1" applyFill="1" applyBorder="1" applyAlignment="1">
      <alignment horizontal="center" vertical="center"/>
    </xf>
    <xf numFmtId="0" fontId="10" fillId="0" borderId="26" xfId="0" applyFont="1" applyBorder="1" applyAlignment="1">
      <alignment horizontal="center" vertical="center"/>
    </xf>
    <xf numFmtId="0" fontId="10" fillId="0" borderId="52" xfId="0" applyFont="1" applyBorder="1" applyAlignment="1">
      <alignment horizontal="center" vertical="center"/>
    </xf>
    <xf numFmtId="0" fontId="4" fillId="0" borderId="74" xfId="0" applyFont="1" applyBorder="1" applyAlignment="1">
      <alignment horizontal="center" vertical="center" wrapText="1"/>
    </xf>
    <xf numFmtId="0" fontId="10" fillId="0" borderId="74" xfId="0" applyFont="1" applyBorder="1" applyAlignment="1">
      <alignment horizontal="center" vertical="center"/>
    </xf>
    <xf numFmtId="0" fontId="4" fillId="0" borderId="98" xfId="0" applyFont="1" applyBorder="1" applyAlignment="1">
      <alignment vertical="center"/>
    </xf>
    <xf numFmtId="0" fontId="4" fillId="0" borderId="31" xfId="0" applyFont="1" applyBorder="1" applyAlignment="1">
      <alignment vertical="center"/>
    </xf>
    <xf numFmtId="0" fontId="4" fillId="2" borderId="74" xfId="0" applyFont="1" applyFill="1" applyBorder="1" applyAlignment="1">
      <alignment horizontal="left" vertical="center" wrapText="1"/>
    </xf>
    <xf numFmtId="0" fontId="4" fillId="0" borderId="10" xfId="0" applyFont="1" applyBorder="1" applyAlignment="1">
      <alignment vertical="center"/>
    </xf>
    <xf numFmtId="0" fontId="4" fillId="0" borderId="74" xfId="0" applyFont="1" applyBorder="1" applyAlignment="1">
      <alignment vertical="center" wrapText="1"/>
    </xf>
    <xf numFmtId="0" fontId="0" fillId="3" borderId="45" xfId="0" applyFill="1" applyBorder="1"/>
    <xf numFmtId="0" fontId="0" fillId="3" borderId="46" xfId="0" applyFill="1" applyBorder="1"/>
    <xf numFmtId="0" fontId="0" fillId="3" borderId="111" xfId="0" applyFill="1" applyBorder="1"/>
    <xf numFmtId="0" fontId="0" fillId="3" borderId="24" xfId="0" applyFill="1" applyBorder="1"/>
    <xf numFmtId="0" fontId="0" fillId="3" borderId="0" xfId="0" applyFill="1" applyBorder="1"/>
    <xf numFmtId="0" fontId="0" fillId="3" borderId="95" xfId="0" applyFill="1" applyBorder="1"/>
    <xf numFmtId="0" fontId="0" fillId="3" borderId="64" xfId="0" applyFill="1" applyBorder="1"/>
    <xf numFmtId="0" fontId="0" fillId="3" borderId="27" xfId="0" applyFill="1" applyBorder="1"/>
    <xf numFmtId="0" fontId="0" fillId="3" borderId="103" xfId="0" applyFill="1" applyBorder="1"/>
    <xf numFmtId="0" fontId="0" fillId="0" borderId="0" xfId="0" applyFont="1"/>
    <xf numFmtId="0" fontId="4" fillId="3" borderId="74" xfId="0" applyFont="1" applyFill="1" applyBorder="1" applyAlignment="1">
      <alignment vertical="center"/>
    </xf>
    <xf numFmtId="0" fontId="4" fillId="3" borderId="74" xfId="0" applyFont="1" applyFill="1" applyBorder="1" applyAlignment="1">
      <alignment vertical="center" shrinkToFit="1"/>
    </xf>
    <xf numFmtId="0" fontId="0" fillId="0" borderId="0" xfId="0" applyFont="1" applyAlignment="1">
      <alignment horizontal="centerContinuous"/>
    </xf>
    <xf numFmtId="0" fontId="4" fillId="3" borderId="74" xfId="0" applyFont="1" applyFill="1" applyBorder="1" applyAlignment="1">
      <alignment horizontal="justify" vertical="center" wrapText="1"/>
    </xf>
    <xf numFmtId="0" fontId="4" fillId="0" borderId="98" xfId="0" applyFont="1" applyBorder="1" applyAlignment="1">
      <alignment horizontal="justify" vertical="center" wrapText="1"/>
    </xf>
    <xf numFmtId="0" fontId="4" fillId="0" borderId="74" xfId="0" applyFont="1" applyBorder="1" applyAlignment="1">
      <alignment horizontal="left" vertical="center" wrapText="1"/>
    </xf>
    <xf numFmtId="0" fontId="4" fillId="3" borderId="74" xfId="0" applyFont="1" applyFill="1" applyBorder="1" applyAlignment="1">
      <alignment horizontal="center" vertical="center" wrapText="1"/>
    </xf>
    <xf numFmtId="0" fontId="4" fillId="0" borderId="98" xfId="0" applyFont="1" applyBorder="1" applyAlignment="1">
      <alignment horizontal="center" vertical="center" wrapText="1"/>
    </xf>
    <xf numFmtId="0" fontId="4" fillId="0" borderId="74" xfId="0" applyFont="1" applyBorder="1" applyAlignment="1">
      <alignment horizontal="justify" vertical="center" wrapText="1"/>
    </xf>
    <xf numFmtId="0" fontId="4" fillId="3" borderId="74" xfId="0" applyFont="1" applyFill="1" applyBorder="1" applyAlignment="1">
      <alignment horizontal="left" vertical="center" wrapText="1"/>
    </xf>
    <xf numFmtId="0" fontId="4" fillId="0" borderId="74" xfId="0" applyFont="1" applyBorder="1"/>
    <xf numFmtId="0" fontId="4" fillId="3" borderId="74" xfId="0" applyFont="1" applyFill="1" applyBorder="1"/>
    <xf numFmtId="0" fontId="4" fillId="0" borderId="74" xfId="0" applyFont="1" applyBorder="1" applyAlignment="1">
      <alignment horizontal="left" vertical="center"/>
    </xf>
    <xf numFmtId="0" fontId="4" fillId="0" borderId="98" xfId="0" applyFont="1" applyBorder="1" applyAlignment="1">
      <alignment horizontal="left" vertical="center"/>
    </xf>
    <xf numFmtId="0" fontId="4" fillId="0" borderId="31" xfId="0" applyFont="1" applyBorder="1" applyAlignment="1"/>
    <xf numFmtId="0" fontId="4" fillId="0" borderId="98" xfId="0" applyFont="1" applyBorder="1" applyAlignment="1"/>
    <xf numFmtId="0" fontId="4" fillId="3" borderId="74" xfId="0" applyFont="1" applyFill="1" applyBorder="1" applyAlignment="1">
      <alignment horizontal="right" vertical="center" wrapText="1"/>
    </xf>
    <xf numFmtId="0" fontId="4" fillId="0" borderId="0" xfId="4" applyFont="1" applyFill="1" applyBorder="1" applyAlignment="1">
      <alignment vertical="top" wrapText="1"/>
    </xf>
    <xf numFmtId="0" fontId="4" fillId="0" borderId="71" xfId="4" applyFont="1" applyFill="1" applyBorder="1" applyAlignment="1">
      <alignment vertical="top" wrapText="1"/>
    </xf>
    <xf numFmtId="0" fontId="4" fillId="0" borderId="11" xfId="4" applyFont="1" applyFill="1" applyBorder="1" applyAlignment="1">
      <alignment horizontal="left" vertical="top"/>
    </xf>
    <xf numFmtId="0" fontId="4" fillId="0" borderId="26" xfId="4" applyFont="1" applyFill="1" applyBorder="1" applyAlignment="1">
      <alignment horizontal="left" vertical="top"/>
    </xf>
    <xf numFmtId="0" fontId="4" fillId="0" borderId="64" xfId="4" applyFont="1" applyFill="1" applyBorder="1" applyAlignment="1">
      <alignment horizontal="left" vertical="top" wrapText="1"/>
    </xf>
    <xf numFmtId="0" fontId="11" fillId="0" borderId="7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xf>
    <xf numFmtId="0" fontId="4" fillId="0" borderId="74" xfId="0" applyFont="1" applyBorder="1" applyAlignment="1">
      <alignment vertical="center"/>
    </xf>
    <xf numFmtId="0" fontId="4" fillId="0" borderId="20" xfId="4" applyFont="1" applyFill="1" applyBorder="1" applyAlignment="1">
      <alignment horizontal="left" vertical="center" wrapText="1"/>
    </xf>
    <xf numFmtId="0" fontId="4" fillId="0" borderId="69" xfId="4" applyFont="1" applyFill="1" applyBorder="1" applyAlignment="1">
      <alignment horizontal="left" vertical="center" wrapText="1"/>
    </xf>
    <xf numFmtId="0" fontId="4" fillId="0" borderId="8" xfId="4" applyFont="1" applyFill="1" applyBorder="1" applyAlignment="1">
      <alignment horizontal="left" vertical="top" wrapText="1"/>
    </xf>
    <xf numFmtId="0" fontId="4" fillId="0" borderId="17" xfId="4" applyFont="1" applyFill="1" applyBorder="1" applyAlignment="1">
      <alignment horizontal="left" vertical="top" wrapText="1"/>
    </xf>
    <xf numFmtId="0" fontId="4" fillId="0" borderId="23" xfId="4" applyFont="1" applyFill="1" applyBorder="1" applyAlignment="1">
      <alignment horizontal="left" vertical="top" wrapText="1"/>
    </xf>
    <xf numFmtId="0" fontId="4" fillId="0" borderId="47" xfId="4" applyFont="1" applyFill="1" applyBorder="1" applyAlignment="1">
      <alignment horizontal="left" vertical="top" wrapText="1"/>
    </xf>
    <xf numFmtId="0" fontId="4" fillId="0" borderId="102" xfId="4" applyFont="1" applyFill="1" applyBorder="1" applyAlignment="1">
      <alignment horizontal="center" vertical="center" wrapText="1"/>
    </xf>
    <xf numFmtId="0" fontId="4" fillId="0" borderId="33" xfId="0" applyFont="1" applyBorder="1" applyAlignment="1">
      <alignment vertical="center"/>
    </xf>
    <xf numFmtId="0" fontId="4" fillId="0" borderId="106" xfId="4" applyFont="1" applyFill="1" applyBorder="1" applyAlignment="1">
      <alignment horizontal="center" vertical="center" wrapText="1"/>
    </xf>
    <xf numFmtId="0" fontId="4" fillId="0" borderId="36" xfId="4" applyFont="1" applyFill="1" applyBorder="1" applyAlignment="1">
      <alignment horizontal="center" vertical="center" wrapText="1"/>
    </xf>
    <xf numFmtId="0" fontId="4" fillId="0" borderId="48" xfId="4" applyFont="1" applyFill="1" applyBorder="1" applyAlignment="1">
      <alignment vertical="center" wrapText="1"/>
    </xf>
    <xf numFmtId="0" fontId="4" fillId="0" borderId="37" xfId="4" applyFont="1" applyFill="1" applyBorder="1" applyAlignment="1">
      <alignment horizontal="center" vertical="center" wrapText="1"/>
    </xf>
    <xf numFmtId="0" fontId="4" fillId="0" borderId="37" xfId="4" applyFont="1" applyFill="1" applyBorder="1" applyAlignment="1">
      <alignment vertical="center" wrapText="1"/>
    </xf>
    <xf numFmtId="0" fontId="4" fillId="0" borderId="49" xfId="4" applyFont="1" applyFill="1" applyBorder="1" applyAlignment="1">
      <alignment vertical="center" wrapText="1"/>
    </xf>
    <xf numFmtId="0" fontId="4" fillId="3" borderId="37" xfId="4" applyFont="1" applyFill="1" applyBorder="1" applyAlignment="1">
      <alignment vertical="center" wrapText="1"/>
    </xf>
    <xf numFmtId="0" fontId="4" fillId="0" borderId="72" xfId="4" applyFont="1" applyFill="1" applyBorder="1" applyAlignment="1">
      <alignment horizontal="left" vertical="center"/>
    </xf>
    <xf numFmtId="0" fontId="10" fillId="0" borderId="10" xfId="0" applyFont="1" applyBorder="1" applyAlignment="1">
      <alignment horizontal="center" vertical="center"/>
    </xf>
    <xf numFmtId="0" fontId="4" fillId="0" borderId="9" xfId="4" applyFont="1" applyFill="1" applyBorder="1" applyAlignment="1">
      <alignment horizontal="left" vertical="center" wrapText="1"/>
    </xf>
    <xf numFmtId="0" fontId="4" fillId="0" borderId="47" xfId="4" applyFont="1" applyFill="1" applyBorder="1" applyAlignment="1">
      <alignment horizontal="left" vertical="top" wrapText="1"/>
    </xf>
    <xf numFmtId="0" fontId="4" fillId="0" borderId="8" xfId="4" applyFont="1" applyFill="1" applyBorder="1" applyAlignment="1">
      <alignment horizontal="left" vertical="top" wrapText="1"/>
    </xf>
    <xf numFmtId="0" fontId="4" fillId="0" borderId="17" xfId="4" applyFont="1" applyFill="1" applyBorder="1" applyAlignment="1">
      <alignment horizontal="left" vertical="top" wrapText="1"/>
    </xf>
    <xf numFmtId="0" fontId="4" fillId="0" borderId="76"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24" xfId="4" applyFont="1" applyFill="1" applyBorder="1" applyAlignment="1">
      <alignment horizontal="left" vertical="center" wrapText="1"/>
    </xf>
    <xf numFmtId="0" fontId="4" fillId="0" borderId="23" xfId="4" applyFont="1" applyFill="1" applyBorder="1" applyAlignment="1">
      <alignment horizontal="left" vertical="center" wrapText="1"/>
    </xf>
    <xf numFmtId="0" fontId="4" fillId="0" borderId="35" xfId="4" applyFont="1" applyFill="1" applyBorder="1" applyAlignment="1">
      <alignment horizontal="left" vertical="top"/>
    </xf>
    <xf numFmtId="0" fontId="4" fillId="0" borderId="7" xfId="4" applyFont="1" applyFill="1" applyBorder="1" applyAlignment="1">
      <alignment horizontal="left" vertical="top"/>
    </xf>
    <xf numFmtId="0" fontId="4" fillId="0" borderId="16" xfId="4" applyFont="1" applyFill="1" applyBorder="1" applyAlignment="1">
      <alignment horizontal="left" vertical="top"/>
    </xf>
    <xf numFmtId="0" fontId="4" fillId="0" borderId="78" xfId="4" applyFont="1" applyFill="1" applyBorder="1" applyAlignment="1">
      <alignment horizontal="left" vertical="top"/>
    </xf>
    <xf numFmtId="0" fontId="4" fillId="0" borderId="29" xfId="4" applyFont="1" applyFill="1" applyBorder="1" applyAlignment="1">
      <alignment horizontal="left" vertical="top"/>
    </xf>
    <xf numFmtId="0" fontId="4" fillId="0" borderId="77" xfId="4" applyFont="1" applyFill="1" applyBorder="1" applyAlignment="1">
      <alignment horizontal="left" vertical="top"/>
    </xf>
    <xf numFmtId="0" fontId="4" fillId="0" borderId="0" xfId="4" applyFont="1" applyFill="1" applyBorder="1" applyAlignment="1">
      <alignment horizontal="left" vertical="top" wrapText="1"/>
    </xf>
    <xf numFmtId="0" fontId="4" fillId="0" borderId="18" xfId="4" applyFont="1" applyFill="1" applyBorder="1" applyAlignment="1">
      <alignment horizontal="left" vertical="top"/>
    </xf>
    <xf numFmtId="0" fontId="4" fillId="0" borderId="76" xfId="4" applyFont="1" applyFill="1" applyBorder="1" applyAlignment="1">
      <alignment horizontal="left" vertical="top"/>
    </xf>
    <xf numFmtId="0" fontId="6" fillId="0" borderId="87" xfId="4" applyFont="1" applyBorder="1" applyAlignment="1">
      <alignment horizontal="center" vertical="center" wrapText="1"/>
    </xf>
    <xf numFmtId="0" fontId="4" fillId="0" borderId="50" xfId="4" applyFont="1" applyFill="1" applyBorder="1" applyAlignment="1">
      <alignment horizontal="center" vertical="center" wrapText="1"/>
    </xf>
    <xf numFmtId="0" fontId="4" fillId="3" borderId="87" xfId="4" applyFont="1" applyFill="1" applyBorder="1" applyAlignment="1">
      <alignment vertical="center" wrapText="1"/>
    </xf>
    <xf numFmtId="0" fontId="4" fillId="0" borderId="55" xfId="4" applyFont="1" applyFill="1" applyBorder="1" applyAlignment="1">
      <alignment horizontal="left" vertical="top" wrapText="1"/>
    </xf>
    <xf numFmtId="0" fontId="5" fillId="0" borderId="21" xfId="4" applyFont="1" applyFill="1" applyBorder="1" applyAlignment="1">
      <alignment vertical="center" wrapText="1"/>
    </xf>
    <xf numFmtId="0" fontId="4" fillId="0" borderId="63" xfId="4" applyFont="1" applyBorder="1" applyAlignment="1">
      <alignment horizontal="centerContinuous" vertical="center" wrapText="1"/>
    </xf>
    <xf numFmtId="0" fontId="4" fillId="0" borderId="106" xfId="4" applyFont="1" applyBorder="1" applyAlignment="1">
      <alignment horizontal="center" vertical="center" wrapText="1"/>
    </xf>
    <xf numFmtId="0" fontId="4" fillId="0" borderId="36" xfId="4" applyFont="1" applyBorder="1" applyAlignment="1">
      <alignment horizontal="center" vertical="center" wrapText="1"/>
    </xf>
    <xf numFmtId="0" fontId="4" fillId="0" borderId="33" xfId="4" applyFont="1" applyFill="1" applyBorder="1" applyAlignment="1">
      <alignment horizontal="left" vertical="top"/>
    </xf>
    <xf numFmtId="0" fontId="4" fillId="0" borderId="114" xfId="4" applyFont="1" applyFill="1" applyBorder="1" applyAlignment="1">
      <alignment horizontal="left" vertical="top" wrapText="1"/>
    </xf>
    <xf numFmtId="0" fontId="4" fillId="0" borderId="35" xfId="4" applyFont="1" applyFill="1" applyBorder="1" applyAlignment="1">
      <alignment vertical="center" wrapText="1"/>
    </xf>
    <xf numFmtId="0" fontId="4" fillId="0" borderId="70" xfId="4" applyFont="1" applyFill="1" applyBorder="1" applyAlignment="1">
      <alignment vertical="top" wrapText="1"/>
    </xf>
    <xf numFmtId="0" fontId="4" fillId="0" borderId="59" xfId="4" applyFont="1" applyFill="1" applyBorder="1" applyAlignment="1">
      <alignment vertical="top" wrapText="1"/>
    </xf>
    <xf numFmtId="0" fontId="4" fillId="0" borderId="116" xfId="4" applyFont="1" applyFill="1" applyBorder="1" applyAlignment="1">
      <alignment horizontal="left" vertical="center"/>
    </xf>
    <xf numFmtId="0" fontId="4" fillId="2" borderId="37" xfId="4" applyFont="1" applyFill="1" applyBorder="1" applyAlignment="1">
      <alignment vertical="center" wrapText="1"/>
    </xf>
    <xf numFmtId="0" fontId="4" fillId="0" borderId="37" xfId="4" applyFont="1" applyBorder="1" applyAlignment="1">
      <alignment horizontal="center" vertical="top" wrapText="1"/>
    </xf>
    <xf numFmtId="0" fontId="5" fillId="0" borderId="71" xfId="4" applyFont="1" applyFill="1" applyBorder="1" applyAlignment="1">
      <alignment vertical="center" wrapText="1"/>
    </xf>
    <xf numFmtId="0" fontId="5" fillId="0" borderId="56" xfId="4" applyFont="1" applyFill="1" applyBorder="1" applyAlignment="1">
      <alignment vertical="center" wrapText="1"/>
    </xf>
    <xf numFmtId="0" fontId="4" fillId="2" borderId="49" xfId="4" applyFont="1" applyFill="1" applyBorder="1" applyAlignment="1">
      <alignment vertical="center" wrapText="1"/>
    </xf>
    <xf numFmtId="0" fontId="4" fillId="2" borderId="39" xfId="4" applyFont="1" applyFill="1" applyBorder="1" applyAlignment="1">
      <alignment vertical="center" wrapText="1"/>
    </xf>
    <xf numFmtId="0" fontId="4" fillId="2" borderId="36" xfId="4" applyFont="1" applyFill="1" applyBorder="1" applyAlignment="1">
      <alignment vertical="center" wrapText="1"/>
    </xf>
    <xf numFmtId="0" fontId="4" fillId="2" borderId="2" xfId="4" applyFont="1" applyFill="1" applyBorder="1" applyAlignment="1">
      <alignment vertical="center" wrapText="1"/>
    </xf>
    <xf numFmtId="0" fontId="4" fillId="2" borderId="44" xfId="4" applyFont="1" applyFill="1" applyBorder="1" applyAlignment="1">
      <alignment vertical="center" wrapText="1"/>
    </xf>
    <xf numFmtId="0" fontId="4" fillId="2" borderId="48" xfId="4" applyFont="1" applyFill="1" applyBorder="1" applyAlignment="1">
      <alignment vertical="center" wrapText="1"/>
    </xf>
    <xf numFmtId="0" fontId="4" fillId="2" borderId="87" xfId="4" applyFont="1" applyFill="1" applyBorder="1" applyAlignment="1">
      <alignment vertical="center" wrapText="1"/>
    </xf>
    <xf numFmtId="0" fontId="4" fillId="2" borderId="40" xfId="4" applyFont="1" applyFill="1" applyBorder="1" applyAlignment="1">
      <alignment vertical="center" wrapText="1"/>
    </xf>
    <xf numFmtId="0" fontId="4" fillId="0" borderId="53" xfId="4" applyFont="1" applyBorder="1" applyAlignment="1">
      <alignment horizontal="center" vertical="top" wrapText="1"/>
    </xf>
    <xf numFmtId="0" fontId="4" fillId="0" borderId="2" xfId="4" applyFont="1" applyBorder="1" applyAlignment="1">
      <alignment horizontal="center" vertical="top" wrapText="1"/>
    </xf>
    <xf numFmtId="0" fontId="4" fillId="2" borderId="53" xfId="4" applyFont="1" applyFill="1" applyBorder="1" applyAlignment="1">
      <alignment vertical="center" wrapText="1"/>
    </xf>
    <xf numFmtId="0" fontId="4" fillId="2" borderId="50" xfId="4" applyFont="1" applyFill="1" applyBorder="1" applyAlignment="1">
      <alignment vertical="center" wrapText="1"/>
    </xf>
    <xf numFmtId="0" fontId="4" fillId="0" borderId="96" xfId="4" applyFont="1" applyFill="1" applyBorder="1" applyAlignment="1">
      <alignment horizontal="left" vertical="top" shrinkToFit="1"/>
    </xf>
    <xf numFmtId="0" fontId="4" fillId="0" borderId="96" xfId="4" applyFont="1" applyFill="1" applyBorder="1" applyAlignment="1">
      <alignment vertical="center" wrapText="1"/>
    </xf>
    <xf numFmtId="0" fontId="4" fillId="0" borderId="39" xfId="4" applyFont="1" applyFill="1" applyBorder="1" applyAlignment="1">
      <alignment horizontal="center" vertical="center" wrapText="1"/>
    </xf>
    <xf numFmtId="0" fontId="4" fillId="0" borderId="59" xfId="4" applyFont="1" applyFill="1" applyBorder="1" applyAlignment="1">
      <alignment horizontal="left" vertical="center"/>
    </xf>
    <xf numFmtId="0" fontId="4" fillId="0" borderId="64" xfId="4" applyFont="1" applyFill="1" applyBorder="1" applyAlignment="1">
      <alignment horizontal="left" vertical="top"/>
    </xf>
    <xf numFmtId="0" fontId="4" fillId="0" borderId="27" xfId="4" applyFont="1" applyFill="1" applyBorder="1" applyAlignment="1">
      <alignment horizontal="left" vertical="top"/>
    </xf>
    <xf numFmtId="0" fontId="4" fillId="0" borderId="83" xfId="4" applyFont="1" applyFill="1" applyBorder="1" applyAlignment="1">
      <alignment vertical="center" wrapText="1"/>
    </xf>
    <xf numFmtId="0" fontId="4" fillId="0" borderId="89" xfId="4" applyFont="1" applyFill="1" applyBorder="1" applyAlignment="1">
      <alignment vertical="center"/>
    </xf>
    <xf numFmtId="0" fontId="4" fillId="0" borderId="117" xfId="4" applyFont="1" applyFill="1" applyBorder="1" applyAlignment="1">
      <alignment vertical="center"/>
    </xf>
    <xf numFmtId="0" fontId="4" fillId="0" borderId="112" xfId="4" applyFont="1" applyFill="1" applyBorder="1" applyAlignment="1">
      <alignment horizontal="left" vertical="top" wrapText="1"/>
    </xf>
    <xf numFmtId="0" fontId="4" fillId="0" borderId="113" xfId="4" applyFont="1" applyFill="1" applyBorder="1" applyAlignment="1">
      <alignment vertical="top" wrapText="1"/>
    </xf>
    <xf numFmtId="0" fontId="4" fillId="0" borderId="118" xfId="4" applyFont="1" applyFill="1" applyBorder="1" applyAlignment="1">
      <alignment horizontal="left" vertical="top"/>
    </xf>
    <xf numFmtId="0" fontId="4" fillId="0" borderId="73" xfId="4" applyFont="1" applyFill="1" applyBorder="1" applyAlignment="1">
      <alignment horizontal="left" vertical="top"/>
    </xf>
    <xf numFmtId="0" fontId="4" fillId="0" borderId="110" xfId="4" applyFont="1" applyFill="1" applyBorder="1" applyAlignment="1">
      <alignment horizontal="left" vertical="top"/>
    </xf>
    <xf numFmtId="0" fontId="4" fillId="0" borderId="72" xfId="4" applyFont="1" applyFill="1" applyBorder="1" applyAlignment="1">
      <alignment horizontal="left" vertical="top"/>
    </xf>
    <xf numFmtId="0" fontId="4" fillId="0" borderId="46" xfId="4" applyFont="1" applyFill="1" applyBorder="1" applyAlignment="1">
      <alignment horizontal="left" vertical="top"/>
    </xf>
    <xf numFmtId="0" fontId="4" fillId="0" borderId="58" xfId="4" applyFont="1" applyFill="1" applyBorder="1" applyAlignment="1">
      <alignment vertical="top" wrapText="1"/>
    </xf>
    <xf numFmtId="0" fontId="4" fillId="0" borderId="119" xfId="4" applyFont="1" applyFill="1" applyBorder="1" applyAlignment="1">
      <alignment horizontal="left" vertical="center"/>
    </xf>
    <xf numFmtId="0" fontId="4" fillId="0" borderId="31" xfId="4" applyFont="1" applyFill="1" applyBorder="1" applyAlignment="1">
      <alignment horizontal="left" vertical="top"/>
    </xf>
    <xf numFmtId="0" fontId="4" fillId="3" borderId="37" xfId="4" applyFont="1" applyFill="1" applyBorder="1" applyAlignment="1">
      <alignment vertical="top" wrapText="1"/>
    </xf>
    <xf numFmtId="0" fontId="4" fillId="0" borderId="13" xfId="4" applyFont="1" applyFill="1" applyBorder="1" applyAlignment="1">
      <alignment horizontal="left" vertical="top"/>
    </xf>
    <xf numFmtId="0" fontId="4" fillId="0" borderId="100" xfId="4" applyFont="1" applyFill="1" applyBorder="1" applyAlignment="1">
      <alignment horizontal="left" vertical="top" wrapText="1"/>
    </xf>
    <xf numFmtId="0" fontId="4" fillId="0" borderId="54" xfId="4" applyFont="1" applyFill="1" applyBorder="1" applyAlignment="1">
      <alignment vertical="top" wrapText="1"/>
    </xf>
    <xf numFmtId="0" fontId="4" fillId="3" borderId="39" xfId="4" applyFont="1" applyFill="1" applyBorder="1" applyAlignment="1">
      <alignment vertical="top" wrapText="1"/>
    </xf>
    <xf numFmtId="0" fontId="4" fillId="3" borderId="49" xfId="4" applyFont="1" applyFill="1" applyBorder="1" applyAlignment="1">
      <alignment vertical="top" wrapText="1"/>
    </xf>
    <xf numFmtId="0" fontId="4" fillId="0" borderId="57" xfId="4" applyFont="1" applyBorder="1" applyAlignment="1">
      <alignment horizontal="center" vertical="top" wrapText="1"/>
    </xf>
    <xf numFmtId="0" fontId="4" fillId="0" borderId="36" xfId="4" applyFont="1" applyBorder="1" applyAlignment="1">
      <alignment horizontal="center" vertical="top" wrapText="1"/>
    </xf>
    <xf numFmtId="0" fontId="4" fillId="0" borderId="48" xfId="4" applyFont="1" applyBorder="1" applyAlignment="1">
      <alignment horizontal="center" vertical="top" wrapText="1"/>
    </xf>
    <xf numFmtId="0" fontId="4" fillId="0" borderId="28" xfId="4" applyFont="1" applyFill="1" applyBorder="1" applyAlignment="1">
      <alignment horizontal="left" vertical="top"/>
    </xf>
    <xf numFmtId="0" fontId="4" fillId="0" borderId="111" xfId="4" applyFont="1" applyFill="1" applyBorder="1" applyAlignment="1">
      <alignment vertical="center"/>
    </xf>
    <xf numFmtId="0" fontId="4" fillId="0" borderId="95" xfId="4" applyFont="1" applyFill="1" applyBorder="1" applyAlignment="1">
      <alignment vertical="center"/>
    </xf>
    <xf numFmtId="0" fontId="4" fillId="0" borderId="103" xfId="4" applyFont="1" applyFill="1" applyBorder="1" applyAlignment="1">
      <alignment vertical="center"/>
    </xf>
    <xf numFmtId="0" fontId="4" fillId="0" borderId="1" xfId="4" applyFont="1" applyFill="1" applyBorder="1" applyAlignment="1">
      <alignment vertical="center"/>
    </xf>
    <xf numFmtId="0" fontId="4" fillId="0" borderId="120" xfId="4" applyFont="1" applyFill="1" applyBorder="1" applyAlignment="1">
      <alignment vertical="center"/>
    </xf>
    <xf numFmtId="0" fontId="4" fillId="0" borderId="105" xfId="4" applyFont="1" applyFill="1" applyBorder="1" applyAlignment="1">
      <alignment horizontal="left" vertical="center"/>
    </xf>
    <xf numFmtId="0" fontId="4" fillId="0" borderId="114" xfId="4" applyFont="1" applyFill="1" applyBorder="1" applyAlignment="1">
      <alignment horizontal="left" vertical="center"/>
    </xf>
    <xf numFmtId="0" fontId="4" fillId="0" borderId="33" xfId="4" applyFont="1" applyFill="1" applyBorder="1" applyAlignment="1">
      <alignment horizontal="left" vertical="center"/>
    </xf>
    <xf numFmtId="0" fontId="4" fillId="0" borderId="114" xfId="4" applyFont="1" applyFill="1" applyBorder="1" applyAlignment="1">
      <alignment horizontal="center" vertical="center" wrapText="1"/>
    </xf>
    <xf numFmtId="0" fontId="4" fillId="0" borderId="113" xfId="4" applyFont="1" applyFill="1" applyBorder="1" applyAlignment="1">
      <alignment vertical="center" wrapText="1"/>
    </xf>
    <xf numFmtId="0" fontId="4" fillId="0" borderId="116" xfId="4" applyFont="1" applyFill="1" applyBorder="1" applyAlignment="1">
      <alignment horizontal="center" vertical="center" wrapText="1"/>
    </xf>
    <xf numFmtId="0" fontId="4" fillId="0" borderId="58" xfId="4" applyFont="1" applyFill="1" applyBorder="1" applyAlignment="1">
      <alignment vertical="center" wrapText="1"/>
    </xf>
    <xf numFmtId="0" fontId="4" fillId="0" borderId="121" xfId="4" applyFont="1" applyFill="1" applyBorder="1" applyAlignment="1">
      <alignment vertical="center"/>
    </xf>
    <xf numFmtId="0" fontId="4" fillId="0" borderId="122" xfId="4" applyFont="1" applyFill="1" applyBorder="1" applyAlignment="1">
      <alignment vertical="center"/>
    </xf>
    <xf numFmtId="0" fontId="4" fillId="0" borderId="123" xfId="4" applyFont="1" applyFill="1" applyBorder="1" applyAlignment="1">
      <alignment vertical="center"/>
    </xf>
    <xf numFmtId="0" fontId="4" fillId="0" borderId="124" xfId="4" applyFont="1" applyFill="1" applyBorder="1" applyAlignment="1">
      <alignment vertical="center"/>
    </xf>
    <xf numFmtId="0" fontId="4" fillId="0" borderId="125" xfId="4" applyFont="1" applyFill="1" applyBorder="1" applyAlignment="1">
      <alignment vertical="center"/>
    </xf>
    <xf numFmtId="0" fontId="4" fillId="0" borderId="72" xfId="4" applyFont="1" applyFill="1" applyBorder="1" applyAlignment="1">
      <alignment vertical="center"/>
    </xf>
    <xf numFmtId="0" fontId="4" fillId="0" borderId="73" xfId="4" applyFont="1" applyFill="1" applyBorder="1" applyAlignment="1">
      <alignment vertical="center"/>
    </xf>
    <xf numFmtId="0" fontId="4" fillId="0" borderId="110" xfId="4" applyFont="1" applyFill="1" applyBorder="1" applyAlignment="1">
      <alignment vertical="center"/>
    </xf>
    <xf numFmtId="0" fontId="4" fillId="0" borderId="0" xfId="4" applyFont="1" applyFill="1" applyBorder="1" applyAlignment="1">
      <alignment vertical="top"/>
    </xf>
    <xf numFmtId="0" fontId="0" fillId="0" borderId="0" xfId="0" applyBorder="1" applyAlignment="1"/>
    <xf numFmtId="0" fontId="4" fillId="0" borderId="64" xfId="4" applyFont="1" applyFill="1" applyBorder="1" applyAlignment="1">
      <alignment vertical="center" wrapText="1"/>
    </xf>
    <xf numFmtId="0" fontId="4" fillId="0" borderId="126" xfId="4" applyFont="1" applyFill="1" applyBorder="1" applyAlignment="1">
      <alignment vertical="center"/>
    </xf>
    <xf numFmtId="0" fontId="4" fillId="0" borderId="127" xfId="4" applyFont="1" applyFill="1" applyBorder="1" applyAlignment="1">
      <alignment vertical="center"/>
    </xf>
    <xf numFmtId="0" fontId="4" fillId="0" borderId="118" xfId="4" applyFont="1" applyFill="1" applyBorder="1" applyAlignment="1">
      <alignment vertical="center"/>
    </xf>
    <xf numFmtId="0" fontId="4" fillId="0" borderId="129" xfId="4" applyFont="1" applyFill="1" applyBorder="1" applyAlignment="1">
      <alignment horizontal="left" vertical="center"/>
    </xf>
    <xf numFmtId="0" fontId="4" fillId="0" borderId="130" xfId="4" applyFont="1" applyFill="1" applyBorder="1" applyAlignment="1">
      <alignment horizontal="left" vertical="center"/>
    </xf>
    <xf numFmtId="0" fontId="4" fillId="0" borderId="131" xfId="4" applyFont="1" applyFill="1" applyBorder="1" applyAlignment="1">
      <alignment vertical="center" wrapText="1"/>
    </xf>
    <xf numFmtId="0" fontId="4" fillId="0" borderId="57" xfId="4" applyFont="1" applyBorder="1" applyAlignment="1">
      <alignment horizontal="center" vertical="center" wrapText="1"/>
    </xf>
    <xf numFmtId="0" fontId="4" fillId="0" borderId="48" xfId="4" applyFont="1" applyBorder="1" applyAlignment="1">
      <alignment horizontal="center" vertical="center" wrapText="1"/>
    </xf>
    <xf numFmtId="0" fontId="4" fillId="0" borderId="128" xfId="4" applyFont="1" applyBorder="1" applyAlignment="1">
      <alignment horizontal="center" vertical="center" wrapText="1"/>
    </xf>
    <xf numFmtId="0" fontId="4" fillId="0" borderId="53" xfId="4" applyFont="1" applyBorder="1" applyAlignment="1">
      <alignment horizontal="center" vertical="center" wrapText="1"/>
    </xf>
    <xf numFmtId="0" fontId="4" fillId="0" borderId="2" xfId="4" applyFont="1" applyBorder="1" applyAlignment="1">
      <alignment horizontal="center" vertical="center" wrapText="1"/>
    </xf>
    <xf numFmtId="0" fontId="4" fillId="0" borderId="81" xfId="4" applyFont="1" applyFill="1" applyBorder="1" applyAlignment="1">
      <alignment vertical="center" wrapText="1"/>
    </xf>
    <xf numFmtId="0" fontId="4" fillId="0" borderId="86" xfId="4" applyFont="1" applyFill="1" applyBorder="1" applyAlignment="1">
      <alignment vertical="center" wrapText="1"/>
    </xf>
    <xf numFmtId="0" fontId="4" fillId="0" borderId="119" xfId="4" applyFont="1" applyFill="1" applyBorder="1" applyAlignment="1">
      <alignment vertical="center"/>
    </xf>
    <xf numFmtId="0" fontId="4" fillId="0" borderId="116" xfId="4" applyFont="1" applyFill="1" applyBorder="1" applyAlignment="1">
      <alignment vertical="center"/>
    </xf>
    <xf numFmtId="0" fontId="4" fillId="0" borderId="114" xfId="4" applyFont="1" applyFill="1" applyBorder="1" applyAlignment="1">
      <alignment vertical="center"/>
    </xf>
    <xf numFmtId="0" fontId="4" fillId="0" borderId="113" xfId="4" applyFont="1" applyFill="1" applyBorder="1" applyAlignment="1">
      <alignment vertical="center"/>
    </xf>
    <xf numFmtId="0" fontId="4" fillId="0" borderId="98" xfId="4" applyFont="1" applyFill="1" applyBorder="1" applyAlignment="1">
      <alignment vertical="center"/>
    </xf>
    <xf numFmtId="0" fontId="4" fillId="0" borderId="55" xfId="4" applyFont="1" applyFill="1" applyBorder="1" applyAlignment="1">
      <alignment vertical="center"/>
    </xf>
    <xf numFmtId="0" fontId="4" fillId="0" borderId="115" xfId="4" applyFont="1" applyFill="1" applyBorder="1" applyAlignment="1">
      <alignment vertical="top"/>
    </xf>
    <xf numFmtId="0" fontId="4" fillId="0" borderId="66" xfId="4" applyFont="1" applyFill="1" applyBorder="1" applyAlignment="1">
      <alignment vertical="top"/>
    </xf>
    <xf numFmtId="0" fontId="4" fillId="0" borderId="61" xfId="4" applyFont="1" applyFill="1" applyBorder="1" applyAlignment="1">
      <alignment vertical="center"/>
    </xf>
    <xf numFmtId="0" fontId="4" fillId="0" borderId="66" xfId="4" applyFont="1" applyFill="1" applyBorder="1" applyAlignment="1">
      <alignment horizontal="left" vertical="top"/>
    </xf>
    <xf numFmtId="0" fontId="4" fillId="0" borderId="132" xfId="4" applyFont="1" applyFill="1" applyBorder="1" applyAlignment="1">
      <alignment horizontal="left" vertical="top" wrapText="1"/>
    </xf>
    <xf numFmtId="0" fontId="4" fillId="0" borderId="96" xfId="4" applyFont="1" applyFill="1" applyBorder="1" applyAlignment="1">
      <alignment vertical="center"/>
    </xf>
    <xf numFmtId="0" fontId="4" fillId="0" borderId="97" xfId="4" applyFont="1" applyFill="1" applyBorder="1" applyAlignment="1">
      <alignment vertical="center"/>
    </xf>
    <xf numFmtId="0" fontId="4" fillId="0" borderId="101" xfId="4" applyFont="1" applyFill="1" applyBorder="1" applyAlignment="1">
      <alignment vertical="center"/>
    </xf>
    <xf numFmtId="0" fontId="4" fillId="0" borderId="63"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57" xfId="4" applyFont="1" applyFill="1" applyBorder="1" applyAlignment="1">
      <alignment horizontal="center" vertical="center" wrapText="1"/>
    </xf>
    <xf numFmtId="0" fontId="4" fillId="0" borderId="48" xfId="4" applyFont="1" applyFill="1" applyBorder="1" applyAlignment="1">
      <alignment horizontal="center" vertical="center" wrapText="1"/>
    </xf>
    <xf numFmtId="0" fontId="4" fillId="2" borderId="57" xfId="4" applyFont="1" applyFill="1" applyBorder="1" applyAlignment="1">
      <alignment vertical="center" wrapText="1"/>
    </xf>
    <xf numFmtId="0" fontId="0" fillId="0" borderId="74" xfId="0" applyBorder="1" applyAlignment="1">
      <alignment horizontal="centerContinuous"/>
    </xf>
    <xf numFmtId="0" fontId="4" fillId="3" borderId="57" xfId="4" applyFont="1" applyFill="1" applyBorder="1" applyAlignment="1">
      <alignment horizontal="left" vertical="top" wrapText="1"/>
    </xf>
    <xf numFmtId="0" fontId="4" fillId="0" borderId="47" xfId="4" applyFont="1" applyFill="1" applyBorder="1" applyAlignment="1">
      <alignment horizontal="left" vertical="center"/>
    </xf>
    <xf numFmtId="0" fontId="4" fillId="0" borderId="56" xfId="4" applyFont="1" applyBorder="1" applyAlignment="1">
      <alignment vertical="center" wrapText="1"/>
    </xf>
    <xf numFmtId="0" fontId="6" fillId="0" borderId="56" xfId="4" applyFont="1" applyBorder="1" applyAlignment="1">
      <alignment vertical="center" wrapText="1"/>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24" xfId="0" applyFont="1" applyBorder="1" applyAlignment="1">
      <alignment vertical="center"/>
    </xf>
    <xf numFmtId="0" fontId="4" fillId="0" borderId="45" xfId="0" applyFont="1" applyBorder="1" applyAlignment="1">
      <alignment vertical="center"/>
    </xf>
    <xf numFmtId="0" fontId="4" fillId="0" borderId="3" xfId="4" applyFont="1" applyFill="1" applyBorder="1" applyAlignment="1">
      <alignment vertical="top"/>
    </xf>
    <xf numFmtId="0" fontId="4" fillId="0" borderId="114" xfId="4" applyFont="1" applyFill="1" applyBorder="1" applyAlignment="1">
      <alignment horizontal="center" vertical="top" wrapText="1"/>
    </xf>
    <xf numFmtId="0" fontId="4" fillId="0" borderId="13" xfId="4" applyFont="1" applyFill="1" applyBorder="1" applyAlignment="1">
      <alignment vertical="center" wrapText="1"/>
    </xf>
    <xf numFmtId="0" fontId="4" fillId="0" borderId="55" xfId="4" applyFont="1" applyFill="1" applyBorder="1" applyAlignment="1">
      <alignment horizontal="center" vertical="center" wrapText="1"/>
    </xf>
    <xf numFmtId="0" fontId="4" fillId="0" borderId="101" xfId="4" applyFont="1" applyFill="1" applyBorder="1" applyAlignment="1">
      <alignment horizontal="left" vertical="center" wrapText="1"/>
    </xf>
    <xf numFmtId="0" fontId="4" fillId="0" borderId="33" xfId="4" applyFont="1" applyFill="1" applyBorder="1" applyAlignment="1">
      <alignment vertical="center" wrapText="1"/>
    </xf>
    <xf numFmtId="0" fontId="4" fillId="0" borderId="57" xfId="4" applyFont="1" applyFill="1" applyBorder="1" applyAlignment="1">
      <alignment vertical="center" wrapText="1"/>
    </xf>
    <xf numFmtId="0" fontId="4" fillId="0" borderId="110" xfId="4" applyFont="1" applyFill="1" applyBorder="1" applyAlignment="1">
      <alignment horizontal="left" vertical="center" wrapText="1"/>
    </xf>
    <xf numFmtId="0" fontId="4" fillId="0" borderId="126" xfId="4" applyFont="1" applyFill="1" applyBorder="1" applyAlignment="1">
      <alignment vertical="center" wrapText="1"/>
    </xf>
    <xf numFmtId="0" fontId="4" fillId="0" borderId="7" xfId="4" applyFont="1" applyFill="1" applyBorder="1" applyAlignment="1">
      <alignment vertical="center" wrapText="1"/>
    </xf>
    <xf numFmtId="0" fontId="4" fillId="0" borderId="37" xfId="4" applyFont="1" applyFill="1" applyBorder="1" applyAlignment="1">
      <alignment horizontal="left" vertical="center" wrapText="1"/>
    </xf>
    <xf numFmtId="0" fontId="4" fillId="0" borderId="19" xfId="4" applyFont="1" applyFill="1" applyBorder="1" applyAlignment="1">
      <alignment vertical="center" wrapText="1"/>
    </xf>
    <xf numFmtId="0" fontId="4" fillId="0" borderId="42" xfId="4" applyFont="1" applyFill="1" applyBorder="1" applyAlignment="1">
      <alignment vertical="center" wrapText="1"/>
    </xf>
    <xf numFmtId="0" fontId="4" fillId="0" borderId="44" xfId="4" applyFont="1" applyFill="1" applyBorder="1" applyAlignment="1">
      <alignment horizontal="left" vertical="center" wrapText="1"/>
    </xf>
    <xf numFmtId="0" fontId="4" fillId="0" borderId="41" xfId="4" applyFont="1" applyFill="1" applyBorder="1" applyAlignment="1">
      <alignment vertical="top"/>
    </xf>
    <xf numFmtId="0" fontId="4" fillId="0" borderId="42" xfId="4" applyFont="1" applyFill="1" applyBorder="1" applyAlignment="1">
      <alignment vertical="top"/>
    </xf>
    <xf numFmtId="0" fontId="4" fillId="0" borderId="67" xfId="4" applyFont="1" applyFill="1" applyBorder="1" applyAlignment="1">
      <alignment horizontal="left" vertical="top"/>
    </xf>
    <xf numFmtId="0" fontId="4" fillId="0" borderId="33" xfId="4" applyFont="1" applyFill="1" applyBorder="1" applyAlignment="1">
      <alignment horizontal="left" vertical="top" wrapText="1"/>
    </xf>
    <xf numFmtId="0" fontId="4" fillId="0" borderId="0" xfId="4" applyFont="1" applyFill="1" applyBorder="1" applyAlignment="1">
      <alignment horizontal="center" vertical="center"/>
    </xf>
    <xf numFmtId="0" fontId="11" fillId="3" borderId="74" xfId="0" applyFont="1" applyFill="1" applyBorder="1" applyAlignment="1">
      <alignment horizontal="center" vertical="center" wrapText="1"/>
    </xf>
    <xf numFmtId="0" fontId="11" fillId="3" borderId="74" xfId="0" applyFont="1" applyFill="1" applyBorder="1" applyAlignment="1">
      <alignment horizontal="center" vertical="center" wrapText="1"/>
    </xf>
    <xf numFmtId="0" fontId="4" fillId="0" borderId="13" xfId="4" applyFont="1" applyFill="1" applyBorder="1" applyAlignment="1">
      <alignment horizontal="left" vertical="center" wrapText="1"/>
    </xf>
    <xf numFmtId="0" fontId="4" fillId="0" borderId="0" xfId="0" applyFont="1" applyBorder="1" applyAlignment="1">
      <alignment vertical="center" wrapText="1"/>
    </xf>
    <xf numFmtId="0" fontId="4" fillId="0" borderId="76" xfId="0" applyFont="1" applyBorder="1" applyAlignment="1">
      <alignment vertical="center" wrapText="1"/>
    </xf>
    <xf numFmtId="0" fontId="4" fillId="0" borderId="14" xfId="0" applyFont="1" applyBorder="1" applyAlignment="1">
      <alignment vertical="center" wrapText="1"/>
    </xf>
    <xf numFmtId="0" fontId="4" fillId="0" borderId="77" xfId="0" applyFont="1" applyBorder="1" applyAlignment="1">
      <alignment vertical="center" wrapText="1"/>
    </xf>
    <xf numFmtId="0" fontId="4" fillId="0" borderId="95" xfId="4" applyFont="1" applyFill="1" applyBorder="1" applyAlignment="1">
      <alignment vertical="center" wrapText="1"/>
    </xf>
    <xf numFmtId="0" fontId="4" fillId="0" borderId="95" xfId="4" applyFont="1" applyFill="1" applyBorder="1" applyAlignment="1">
      <alignment horizontal="left" vertical="center"/>
    </xf>
    <xf numFmtId="0" fontId="4" fillId="0" borderId="3" xfId="4" applyFont="1" applyFill="1" applyBorder="1" applyAlignment="1">
      <alignment horizontal="center" vertical="top" wrapText="1"/>
    </xf>
    <xf numFmtId="0" fontId="4" fillId="0" borderId="4"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9" xfId="0" applyFont="1" applyBorder="1" applyAlignment="1">
      <alignment vertical="center"/>
    </xf>
    <xf numFmtId="0" fontId="4" fillId="0" borderId="78" xfId="0" applyFont="1" applyBorder="1" applyAlignment="1">
      <alignment vertical="center"/>
    </xf>
    <xf numFmtId="0" fontId="4" fillId="0" borderId="0" xfId="0" applyFont="1" applyBorder="1" applyAlignment="1">
      <alignment horizontal="left" vertical="center"/>
    </xf>
    <xf numFmtId="0" fontId="4" fillId="0" borderId="76" xfId="0" applyFont="1" applyBorder="1" applyAlignment="1">
      <alignment horizontal="left" vertical="center"/>
    </xf>
    <xf numFmtId="0" fontId="4" fillId="0" borderId="0" xfId="0" applyFont="1" applyBorder="1" applyAlignment="1">
      <alignment horizontal="left" vertical="center" wrapText="1"/>
    </xf>
    <xf numFmtId="0" fontId="4" fillId="0" borderId="76" xfId="0" applyFont="1" applyBorder="1" applyAlignment="1">
      <alignment horizontal="left" vertical="center" wrapText="1"/>
    </xf>
    <xf numFmtId="0" fontId="4" fillId="0" borderId="115" xfId="4" applyFont="1" applyFill="1" applyBorder="1" applyAlignment="1">
      <alignment horizontal="center" vertical="center" wrapText="1"/>
    </xf>
    <xf numFmtId="0" fontId="4" fillId="0" borderId="53" xfId="4" applyFont="1" applyFill="1" applyBorder="1" applyAlignment="1">
      <alignment horizontal="center" vertical="center" wrapText="1"/>
    </xf>
    <xf numFmtId="0" fontId="4" fillId="0" borderId="7" xfId="4" applyFont="1" applyFill="1" applyBorder="1" applyAlignment="1">
      <alignment horizontal="left" vertical="center" wrapText="1"/>
    </xf>
    <xf numFmtId="0" fontId="4" fillId="0" borderId="52" xfId="4" applyFont="1" applyFill="1" applyBorder="1" applyAlignment="1">
      <alignment vertical="center" wrapText="1"/>
    </xf>
    <xf numFmtId="0" fontId="4" fillId="0" borderId="114" xfId="4" applyFont="1" applyFill="1" applyBorder="1" applyAlignment="1">
      <alignment vertical="top"/>
    </xf>
    <xf numFmtId="0" fontId="4" fillId="0" borderId="116" xfId="4" applyFont="1" applyFill="1" applyBorder="1" applyAlignment="1">
      <alignment vertical="top"/>
    </xf>
    <xf numFmtId="0" fontId="4" fillId="0" borderId="33" xfId="4" applyFont="1" applyFill="1" applyBorder="1" applyAlignment="1">
      <alignment vertical="top"/>
    </xf>
    <xf numFmtId="0" fontId="4" fillId="0" borderId="13" xfId="0" applyFont="1" applyBorder="1" applyAlignment="1">
      <alignment vertical="center" wrapText="1"/>
    </xf>
    <xf numFmtId="0" fontId="4" fillId="0" borderId="11" xfId="0" applyFont="1" applyBorder="1" applyAlignment="1">
      <alignment vertical="center"/>
    </xf>
    <xf numFmtId="0" fontId="4" fillId="0" borderId="13" xfId="0" applyFont="1" applyBorder="1" applyAlignment="1">
      <alignment vertical="center"/>
    </xf>
    <xf numFmtId="0" fontId="4" fillId="0" borderId="39" xfId="4" applyFont="1" applyFill="1" applyBorder="1" applyAlignment="1">
      <alignment vertical="top" wrapText="1"/>
    </xf>
    <xf numFmtId="0" fontId="4" fillId="0" borderId="114"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115" xfId="4" applyFont="1" applyFill="1" applyBorder="1" applyAlignment="1">
      <alignment horizontal="center" vertical="center"/>
    </xf>
    <xf numFmtId="0" fontId="4" fillId="0" borderId="53" xfId="4" applyFont="1" applyFill="1" applyBorder="1" applyAlignment="1">
      <alignment horizontal="center" vertical="center"/>
    </xf>
    <xf numFmtId="0" fontId="4" fillId="0" borderId="116" xfId="4" applyFont="1" applyFill="1" applyBorder="1" applyAlignment="1">
      <alignment horizontal="left" vertical="top"/>
    </xf>
    <xf numFmtId="0" fontId="4" fillId="2" borderId="48" xfId="4" applyFont="1" applyFill="1" applyBorder="1" applyAlignment="1">
      <alignment vertical="center"/>
    </xf>
    <xf numFmtId="0" fontId="4" fillId="0" borderId="96" xfId="4" applyFont="1" applyFill="1" applyBorder="1" applyAlignment="1">
      <alignment horizontal="left" vertical="top"/>
    </xf>
    <xf numFmtId="0" fontId="4" fillId="2" borderId="37" xfId="4" applyFont="1" applyFill="1" applyBorder="1" applyAlignment="1">
      <alignment vertical="center"/>
    </xf>
    <xf numFmtId="0" fontId="4" fillId="0" borderId="55" xfId="4" applyFont="1" applyFill="1" applyBorder="1" applyAlignment="1">
      <alignment horizontal="left" vertical="top"/>
    </xf>
    <xf numFmtId="0" fontId="4" fillId="2" borderId="2" xfId="4" applyFont="1" applyFill="1" applyBorder="1" applyAlignment="1">
      <alignment vertical="center"/>
    </xf>
    <xf numFmtId="3" fontId="4" fillId="0" borderId="96" xfId="4" applyNumberFormat="1" applyFont="1" applyFill="1" applyBorder="1" applyAlignment="1">
      <alignment horizontal="left" vertical="top"/>
    </xf>
    <xf numFmtId="0" fontId="4" fillId="0" borderId="97" xfId="4" applyFont="1" applyFill="1" applyBorder="1" applyAlignment="1">
      <alignment horizontal="left" vertical="top"/>
    </xf>
    <xf numFmtId="0" fontId="4" fillId="2" borderId="39" xfId="4" applyFont="1" applyFill="1" applyBorder="1" applyAlignment="1">
      <alignment vertical="center"/>
    </xf>
    <xf numFmtId="0" fontId="4" fillId="2" borderId="49" xfId="4" applyFont="1" applyFill="1" applyBorder="1" applyAlignment="1">
      <alignment vertical="center"/>
    </xf>
    <xf numFmtId="0" fontId="4" fillId="0" borderId="39" xfId="4" applyFont="1" applyFill="1" applyBorder="1" applyAlignment="1">
      <alignment vertical="top"/>
    </xf>
    <xf numFmtId="0" fontId="4" fillId="0" borderId="100" xfId="4" applyFont="1" applyFill="1" applyBorder="1" applyAlignment="1">
      <alignment horizontal="left" vertical="top"/>
    </xf>
    <xf numFmtId="0" fontId="4" fillId="2" borderId="36" xfId="4" applyFont="1" applyFill="1" applyBorder="1" applyAlignment="1">
      <alignment vertical="center"/>
    </xf>
    <xf numFmtId="0" fontId="4" fillId="0" borderId="41" xfId="0" applyFont="1" applyBorder="1" applyAlignment="1">
      <alignment vertical="center"/>
    </xf>
    <xf numFmtId="0" fontId="11" fillId="0" borderId="74" xfId="0" applyFont="1" applyBorder="1" applyAlignment="1">
      <alignment horizontal="centerContinuous" vertical="center" wrapText="1"/>
    </xf>
    <xf numFmtId="0" fontId="11" fillId="0" borderId="45"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103" xfId="0" applyFont="1" applyBorder="1" applyAlignment="1">
      <alignment horizontal="center" vertical="center" wrapText="1"/>
    </xf>
    <xf numFmtId="0" fontId="11" fillId="0" borderId="74" xfId="0" applyFont="1" applyBorder="1" applyAlignment="1">
      <alignment horizontal="center" vertical="center" shrinkToFit="1"/>
    </xf>
    <xf numFmtId="0" fontId="4" fillId="0" borderId="42" xfId="0" applyFont="1" applyBorder="1" applyAlignment="1">
      <alignment vertical="center"/>
    </xf>
    <xf numFmtId="0" fontId="4" fillId="0" borderId="35" xfId="0" applyFont="1" applyBorder="1" applyAlignment="1">
      <alignment vertical="center"/>
    </xf>
    <xf numFmtId="0" fontId="4" fillId="0" borderId="112" xfId="4" applyFont="1" applyFill="1" applyBorder="1" applyAlignment="1">
      <alignment horizontal="left" vertical="top"/>
    </xf>
    <xf numFmtId="0" fontId="4" fillId="0" borderId="44" xfId="4" applyFont="1" applyFill="1" applyBorder="1" applyAlignment="1">
      <alignment vertical="top" wrapText="1"/>
    </xf>
    <xf numFmtId="0" fontId="4" fillId="2" borderId="44" xfId="4" applyFont="1" applyFill="1" applyBorder="1" applyAlignment="1">
      <alignment vertical="center"/>
    </xf>
    <xf numFmtId="0" fontId="4" fillId="0" borderId="41" xfId="4" applyFont="1" applyFill="1" applyBorder="1" applyAlignment="1">
      <alignment horizontal="left" vertical="center"/>
    </xf>
    <xf numFmtId="0" fontId="4" fillId="0" borderId="42" xfId="4" applyFont="1" applyFill="1" applyBorder="1" applyAlignment="1">
      <alignment horizontal="left" vertical="center"/>
    </xf>
    <xf numFmtId="0" fontId="4" fillId="0" borderId="108" xfId="4" applyFont="1" applyFill="1" applyBorder="1" applyAlignment="1">
      <alignment horizontal="left" vertical="top" wrapText="1"/>
    </xf>
    <xf numFmtId="0" fontId="4" fillId="0" borderId="70" xfId="4" applyFont="1" applyFill="1" applyBorder="1" applyAlignment="1">
      <alignment vertical="center" wrapText="1"/>
    </xf>
    <xf numFmtId="0" fontId="4" fillId="0" borderId="22" xfId="4" applyFont="1" applyFill="1" applyBorder="1" applyAlignment="1">
      <alignment vertical="center" wrapText="1"/>
    </xf>
    <xf numFmtId="0" fontId="4" fillId="0" borderId="133" xfId="4" applyFont="1" applyFill="1" applyBorder="1" applyAlignment="1">
      <alignment vertical="center" wrapText="1"/>
    </xf>
    <xf numFmtId="0" fontId="1" fillId="0" borderId="0" xfId="0" applyFont="1" applyAlignment="1">
      <alignment horizontal="right"/>
    </xf>
    <xf numFmtId="0" fontId="11" fillId="0" borderId="64" xfId="0" applyFont="1" applyBorder="1" applyAlignment="1">
      <alignment horizontal="left" vertical="center"/>
    </xf>
    <xf numFmtId="0" fontId="11" fillId="0" borderId="111" xfId="0" applyFont="1" applyBorder="1" applyAlignment="1">
      <alignment horizontal="right" vertical="center" wrapText="1"/>
    </xf>
    <xf numFmtId="0" fontId="11" fillId="0" borderId="31" xfId="0" applyFont="1" applyBorder="1" applyAlignment="1">
      <alignment horizontal="left" vertical="center"/>
    </xf>
    <xf numFmtId="0" fontId="11" fillId="0" borderId="98" xfId="0" applyFont="1" applyBorder="1" applyAlignment="1">
      <alignment horizontal="center" vertical="center"/>
    </xf>
    <xf numFmtId="0" fontId="0" fillId="0" borderId="46" xfId="0" applyBorder="1"/>
    <xf numFmtId="0" fontId="11" fillId="0" borderId="27" xfId="0" applyFont="1" applyBorder="1" applyAlignment="1">
      <alignment horizontal="center" vertical="center" wrapText="1"/>
    </xf>
    <xf numFmtId="0" fontId="11" fillId="0" borderId="33" xfId="0" applyFont="1" applyBorder="1" applyAlignment="1">
      <alignment horizontal="left" vertical="center"/>
    </xf>
    <xf numFmtId="0" fontId="11" fillId="0" borderId="98" xfId="0" applyFont="1" applyBorder="1" applyAlignment="1">
      <alignment horizontal="left" vertical="center" wrapText="1"/>
    </xf>
    <xf numFmtId="0" fontId="11" fillId="0" borderId="33" xfId="0" applyFont="1" applyBorder="1" applyAlignment="1">
      <alignment horizontal="center" vertical="center"/>
    </xf>
    <xf numFmtId="0" fontId="11" fillId="0" borderId="74" xfId="0" applyFont="1" applyBorder="1" applyAlignment="1">
      <alignment vertical="center"/>
    </xf>
    <xf numFmtId="0" fontId="11" fillId="3" borderId="74" xfId="0" applyFont="1" applyFill="1" applyBorder="1" applyAlignment="1">
      <alignment vertical="center"/>
    </xf>
    <xf numFmtId="0" fontId="11" fillId="3" borderId="74" xfId="0" applyFont="1" applyFill="1" applyBorder="1" applyAlignment="1">
      <alignment horizontal="justify" vertical="center"/>
    </xf>
    <xf numFmtId="0" fontId="11" fillId="4" borderId="74" xfId="0" applyFont="1" applyFill="1" applyBorder="1" applyAlignment="1">
      <alignment vertical="center" shrinkToFit="1"/>
    </xf>
    <xf numFmtId="0" fontId="11" fillId="0" borderId="74" xfId="0" applyFont="1" applyBorder="1" applyAlignment="1">
      <alignment vertical="center" shrinkToFit="1"/>
    </xf>
    <xf numFmtId="0" fontId="11" fillId="0" borderId="74" xfId="0" applyFont="1" applyBorder="1" applyAlignment="1">
      <alignment horizontal="centerContinuous" vertical="center"/>
    </xf>
    <xf numFmtId="0" fontId="4" fillId="0" borderId="55" xfId="4" applyFont="1" applyFill="1" applyBorder="1" applyAlignment="1">
      <alignment horizontal="center" vertical="center"/>
    </xf>
    <xf numFmtId="0" fontId="4" fillId="0" borderId="2" xfId="4" applyFont="1" applyFill="1" applyBorder="1" applyAlignment="1">
      <alignment horizontal="center" vertical="center"/>
    </xf>
    <xf numFmtId="0" fontId="4" fillId="0" borderId="45" xfId="4" applyFont="1" applyFill="1" applyBorder="1" applyAlignment="1">
      <alignment horizontal="left" vertical="center"/>
    </xf>
    <xf numFmtId="0" fontId="4" fillId="0" borderId="26" xfId="4" applyFont="1" applyFill="1" applyBorder="1" applyAlignment="1">
      <alignment horizontal="left" vertical="center"/>
    </xf>
    <xf numFmtId="0" fontId="4" fillId="0" borderId="52" xfId="4" applyFont="1" applyFill="1" applyBorder="1" applyAlignment="1">
      <alignment horizontal="left" vertical="center"/>
    </xf>
    <xf numFmtId="0" fontId="4" fillId="0" borderId="116" xfId="4" applyFont="1" applyFill="1" applyBorder="1" applyAlignment="1">
      <alignment horizontal="center" vertical="center"/>
    </xf>
    <xf numFmtId="0" fontId="4" fillId="0" borderId="48" xfId="4" applyFont="1" applyFill="1" applyBorder="1" applyAlignment="1">
      <alignment horizontal="center" vertical="center"/>
    </xf>
    <xf numFmtId="0" fontId="4" fillId="0" borderId="55" xfId="4" applyFont="1" applyFill="1" applyBorder="1" applyAlignment="1">
      <alignment vertical="top"/>
    </xf>
    <xf numFmtId="0" fontId="4" fillId="0" borderId="46" xfId="4" applyFont="1" applyFill="1" applyBorder="1" applyAlignment="1">
      <alignment vertical="top"/>
    </xf>
    <xf numFmtId="0" fontId="4" fillId="0" borderId="33" xfId="4" applyFont="1" applyFill="1" applyBorder="1" applyAlignment="1">
      <alignment horizontal="left" vertical="center" wrapText="1"/>
    </xf>
    <xf numFmtId="0" fontId="1" fillId="0" borderId="74" xfId="0" applyFont="1" applyBorder="1" applyAlignment="1">
      <alignment horizontal="center" vertical="center" wrapText="1"/>
    </xf>
    <xf numFmtId="0" fontId="1" fillId="0" borderId="74" xfId="0" applyFont="1" applyBorder="1" applyAlignment="1">
      <alignment horizontal="centerContinuous" vertical="center" wrapText="1"/>
    </xf>
    <xf numFmtId="0" fontId="1" fillId="0" borderId="10" xfId="0" applyFont="1" applyBorder="1" applyAlignment="1">
      <alignment horizontal="center" vertical="center" wrapText="1"/>
    </xf>
    <xf numFmtId="0" fontId="1" fillId="0" borderId="52" xfId="0" applyFont="1" applyBorder="1" applyAlignment="1">
      <alignment horizontal="center" vertical="center" wrapText="1"/>
    </xf>
    <xf numFmtId="0" fontId="1" fillId="3" borderId="74" xfId="0" applyFont="1" applyFill="1" applyBorder="1" applyAlignment="1">
      <alignment horizontal="justify" vertical="center" wrapText="1"/>
    </xf>
    <xf numFmtId="0" fontId="1" fillId="3" borderId="74" xfId="0" applyFont="1" applyFill="1" applyBorder="1" applyAlignment="1">
      <alignment horizontal="center" vertical="center" wrapText="1"/>
    </xf>
    <xf numFmtId="0" fontId="1" fillId="3" borderId="74" xfId="0" applyFont="1" applyFill="1" applyBorder="1" applyAlignment="1">
      <alignment vertical="center" wrapText="1"/>
    </xf>
    <xf numFmtId="0" fontId="1" fillId="3" borderId="31" xfId="0" applyFont="1" applyFill="1" applyBorder="1" applyAlignment="1">
      <alignment horizontal="justify" vertical="center" wrapText="1"/>
    </xf>
    <xf numFmtId="0" fontId="1" fillId="3" borderId="33" xfId="0" applyFont="1" applyFill="1" applyBorder="1" applyAlignment="1">
      <alignment horizontal="justify" vertical="center" wrapText="1"/>
    </xf>
    <xf numFmtId="0" fontId="1" fillId="3" borderId="98" xfId="0" applyFont="1" applyFill="1" applyBorder="1" applyAlignment="1">
      <alignment horizontal="justify"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03" xfId="0" applyFont="1" applyBorder="1" applyAlignment="1">
      <alignment horizontal="center" vertical="center" wrapText="1"/>
    </xf>
    <xf numFmtId="0" fontId="4" fillId="3" borderId="2" xfId="4" applyFont="1" applyFill="1" applyBorder="1" applyAlignment="1">
      <alignment vertical="top" wrapText="1"/>
    </xf>
    <xf numFmtId="0" fontId="4" fillId="0" borderId="126" xfId="4" applyFont="1" applyFill="1" applyBorder="1" applyAlignment="1">
      <alignment horizontal="left" vertical="top"/>
    </xf>
    <xf numFmtId="0" fontId="4" fillId="0" borderId="64" xfId="4" applyFont="1" applyFill="1" applyBorder="1" applyAlignment="1">
      <alignment horizontal="left" vertical="center"/>
    </xf>
    <xf numFmtId="0" fontId="4" fillId="0" borderId="121" xfId="4" applyFont="1" applyFill="1" applyBorder="1" applyAlignment="1">
      <alignment horizontal="left" vertical="center"/>
    </xf>
    <xf numFmtId="0" fontId="4" fillId="0" borderId="27" xfId="4" applyFont="1" applyFill="1" applyBorder="1" applyAlignment="1">
      <alignment horizontal="left" vertical="center"/>
    </xf>
    <xf numFmtId="0" fontId="4" fillId="0" borderId="126" xfId="4" applyFont="1" applyFill="1" applyBorder="1" applyAlignment="1">
      <alignment horizontal="left" vertical="center"/>
    </xf>
    <xf numFmtId="0" fontId="4" fillId="0" borderId="14" xfId="4" applyFont="1" applyFill="1" applyBorder="1" applyAlignment="1">
      <alignment horizontal="left" vertical="center" wrapText="1"/>
    </xf>
    <xf numFmtId="0" fontId="4" fillId="0" borderId="20" xfId="4" applyFont="1" applyFill="1" applyBorder="1" applyAlignment="1">
      <alignment horizontal="left" vertical="center" wrapText="1"/>
    </xf>
    <xf numFmtId="0" fontId="4" fillId="0" borderId="46" xfId="4" applyFont="1" applyFill="1" applyBorder="1" applyAlignment="1">
      <alignment horizontal="left" vertical="center" wrapText="1"/>
    </xf>
    <xf numFmtId="0" fontId="4" fillId="0" borderId="24" xfId="4" applyFont="1" applyFill="1" applyBorder="1" applyAlignment="1">
      <alignment horizontal="left" vertical="center" wrapText="1"/>
    </xf>
    <xf numFmtId="0" fontId="4" fillId="0" borderId="116" xfId="4" applyFont="1" applyFill="1" applyBorder="1" applyAlignment="1">
      <alignment horizontal="left" vertical="top" wrapText="1"/>
    </xf>
    <xf numFmtId="0" fontId="4" fillId="0" borderId="112" xfId="4" applyFont="1" applyFill="1" applyBorder="1" applyAlignment="1">
      <alignment horizontal="left" vertical="top" wrapText="1"/>
    </xf>
    <xf numFmtId="0" fontId="4" fillId="0" borderId="115" xfId="4" applyFont="1" applyFill="1" applyBorder="1" applyAlignment="1">
      <alignment horizontal="left" vertical="top" wrapText="1"/>
    </xf>
    <xf numFmtId="0" fontId="4" fillId="0" borderId="69" xfId="4" applyFont="1" applyFill="1" applyBorder="1" applyAlignment="1">
      <alignment horizontal="left" vertical="center" wrapText="1"/>
    </xf>
    <xf numFmtId="0" fontId="4" fillId="0" borderId="38" xfId="4" applyFont="1" applyFill="1" applyBorder="1" applyAlignment="1">
      <alignment horizontal="left" vertical="center" wrapText="1"/>
    </xf>
    <xf numFmtId="0" fontId="4" fillId="0" borderId="76" xfId="4" applyFont="1" applyFill="1" applyBorder="1" applyAlignment="1">
      <alignment horizontal="left" vertical="center" wrapText="1"/>
    </xf>
    <xf numFmtId="0" fontId="4" fillId="0" borderId="3" xfId="4" applyFont="1" applyFill="1" applyBorder="1" applyAlignment="1">
      <alignment horizontal="left" vertical="center" wrapText="1"/>
    </xf>
    <xf numFmtId="0" fontId="4" fillId="0" borderId="23" xfId="4" applyFont="1" applyFill="1" applyBorder="1" applyAlignment="1">
      <alignment horizontal="left" vertical="top" wrapText="1"/>
    </xf>
    <xf numFmtId="0" fontId="4" fillId="0" borderId="47" xfId="4" applyFont="1" applyFill="1" applyBorder="1" applyAlignment="1">
      <alignment horizontal="left" vertical="top" wrapText="1"/>
    </xf>
    <xf numFmtId="0" fontId="4" fillId="0" borderId="65" xfId="4" applyFont="1" applyFill="1" applyBorder="1" applyAlignment="1">
      <alignment horizontal="left" vertical="top" wrapText="1"/>
    </xf>
    <xf numFmtId="0" fontId="4" fillId="0" borderId="18" xfId="4" applyFont="1" applyFill="1" applyBorder="1" applyAlignment="1">
      <alignment horizontal="left" vertical="center" wrapText="1"/>
    </xf>
    <xf numFmtId="0" fontId="4" fillId="0" borderId="26" xfId="4" applyFont="1" applyFill="1" applyBorder="1" applyAlignment="1">
      <alignment horizontal="left" vertical="top" wrapText="1"/>
    </xf>
    <xf numFmtId="0" fontId="4" fillId="0" borderId="10" xfId="4" applyFont="1" applyFill="1" applyBorder="1" applyAlignment="1">
      <alignment vertical="center"/>
    </xf>
    <xf numFmtId="0" fontId="4" fillId="0" borderId="74" xfId="0" applyFont="1" applyBorder="1" applyAlignment="1">
      <alignment horizontal="center" vertical="center"/>
    </xf>
    <xf numFmtId="0" fontId="11" fillId="0" borderId="74" xfId="0" applyFont="1" applyBorder="1" applyAlignment="1">
      <alignment horizontal="center" vertical="center" wrapText="1"/>
    </xf>
    <xf numFmtId="0" fontId="11" fillId="3" borderId="74" xfId="0" applyFont="1" applyFill="1" applyBorder="1" applyAlignment="1">
      <alignment horizontal="center" vertical="center" wrapText="1"/>
    </xf>
    <xf numFmtId="0" fontId="11" fillId="3" borderId="31" xfId="0" applyFont="1" applyFill="1" applyBorder="1" applyAlignment="1">
      <alignment horizontal="justify" vertical="center" wrapText="1"/>
    </xf>
    <xf numFmtId="0" fontId="11" fillId="3" borderId="98" xfId="0" applyFont="1" applyFill="1" applyBorder="1" applyAlignment="1">
      <alignment horizontal="justify" vertical="center" wrapText="1"/>
    </xf>
    <xf numFmtId="0" fontId="1" fillId="0" borderId="74" xfId="0" applyFont="1" applyBorder="1" applyAlignment="1">
      <alignment horizontal="center" vertical="center" wrapText="1"/>
    </xf>
    <xf numFmtId="0" fontId="4" fillId="3" borderId="36" xfId="4" applyFont="1" applyFill="1" applyBorder="1" applyAlignment="1">
      <alignment vertical="center" wrapText="1"/>
    </xf>
    <xf numFmtId="0" fontId="4" fillId="0" borderId="59" xfId="4" applyFont="1" applyFill="1" applyBorder="1" applyAlignment="1">
      <alignment vertical="top"/>
    </xf>
    <xf numFmtId="0" fontId="1" fillId="0" borderId="0" xfId="0" applyFont="1"/>
    <xf numFmtId="0" fontId="1" fillId="0" borderId="74" xfId="0" applyFont="1" applyBorder="1" applyAlignment="1">
      <alignment horizontal="centerContinuous" vertical="center"/>
    </xf>
    <xf numFmtId="0" fontId="4" fillId="0" borderId="49" xfId="4" applyFont="1" applyFill="1" applyBorder="1" applyAlignment="1">
      <alignment vertical="top" wrapText="1"/>
    </xf>
    <xf numFmtId="0" fontId="4" fillId="0" borderId="11" xfId="4" applyFont="1" applyFill="1" applyBorder="1" applyAlignment="1">
      <alignment vertical="top"/>
    </xf>
    <xf numFmtId="0" fontId="4" fillId="0" borderId="13" xfId="4" applyFont="1" applyFill="1" applyBorder="1" applyAlignment="1">
      <alignment vertical="top"/>
    </xf>
    <xf numFmtId="0" fontId="4" fillId="0" borderId="4" xfId="4" applyFont="1" applyFill="1" applyBorder="1" applyAlignment="1">
      <alignment vertical="top"/>
    </xf>
    <xf numFmtId="0" fontId="4" fillId="0" borderId="6" xfId="4" applyFont="1" applyFill="1" applyBorder="1" applyAlignment="1">
      <alignment vertical="top"/>
    </xf>
    <xf numFmtId="0" fontId="4" fillId="0" borderId="34" xfId="4" applyFont="1" applyFill="1" applyBorder="1" applyAlignment="1">
      <alignment vertical="center"/>
    </xf>
    <xf numFmtId="0" fontId="4" fillId="0" borderId="78" xfId="4" applyFont="1" applyFill="1" applyBorder="1" applyAlignment="1">
      <alignment vertical="top"/>
    </xf>
    <xf numFmtId="0" fontId="4" fillId="0" borderId="76" xfId="4" applyFont="1" applyFill="1" applyBorder="1" applyAlignment="1">
      <alignment vertical="top"/>
    </xf>
    <xf numFmtId="0" fontId="4" fillId="0" borderId="77" xfId="4" applyFont="1" applyFill="1" applyBorder="1" applyAlignment="1">
      <alignment vertical="top"/>
    </xf>
    <xf numFmtId="0" fontId="4" fillId="0" borderId="7" xfId="4" applyNumberFormat="1" applyFont="1" applyFill="1" applyBorder="1" applyAlignment="1">
      <alignment vertical="center"/>
    </xf>
    <xf numFmtId="0" fontId="4" fillId="0" borderId="96" xfId="4" applyNumberFormat="1" applyFont="1" applyFill="1" applyBorder="1" applyAlignment="1">
      <alignment horizontal="left" vertical="top" wrapText="1"/>
    </xf>
    <xf numFmtId="0" fontId="4" fillId="2" borderId="37" xfId="4" applyNumberFormat="1" applyFont="1" applyFill="1" applyBorder="1" applyAlignment="1">
      <alignment vertical="center" wrapText="1"/>
    </xf>
    <xf numFmtId="0" fontId="4" fillId="0" borderId="21" xfId="4" applyNumberFormat="1" applyFont="1" applyFill="1" applyBorder="1" applyAlignment="1">
      <alignment vertical="center" wrapText="1"/>
    </xf>
    <xf numFmtId="0" fontId="4" fillId="0" borderId="19" xfId="4" applyNumberFormat="1" applyFont="1" applyFill="1" applyBorder="1" applyAlignment="1">
      <alignment vertical="center"/>
    </xf>
    <xf numFmtId="0" fontId="4" fillId="2" borderId="44" xfId="4" applyNumberFormat="1" applyFont="1" applyFill="1" applyBorder="1" applyAlignment="1">
      <alignment vertical="center" wrapText="1"/>
    </xf>
    <xf numFmtId="0" fontId="4" fillId="0" borderId="81" xfId="4" applyNumberFormat="1" applyFont="1" applyFill="1" applyBorder="1" applyAlignment="1">
      <alignment vertical="center" wrapText="1"/>
    </xf>
    <xf numFmtId="0" fontId="11" fillId="0" borderId="0" xfId="0" applyFont="1"/>
    <xf numFmtId="0" fontId="4" fillId="0" borderId="9" xfId="4" applyFont="1" applyFill="1" applyBorder="1" applyAlignment="1">
      <alignment vertical="top"/>
    </xf>
    <xf numFmtId="0" fontId="4" fillId="3" borderId="36" xfId="4" applyFont="1" applyFill="1" applyBorder="1" applyAlignment="1">
      <alignment horizontal="center" vertical="center" wrapText="1"/>
    </xf>
    <xf numFmtId="0" fontId="4" fillId="0" borderId="31" xfId="4" applyFont="1" applyFill="1" applyBorder="1" applyAlignment="1">
      <alignment vertical="top"/>
    </xf>
    <xf numFmtId="0" fontId="1" fillId="0" borderId="0" xfId="0" applyFont="1" applyAlignment="1">
      <alignment horizontal="center"/>
    </xf>
    <xf numFmtId="0" fontId="1" fillId="3" borderId="45" xfId="0" applyFont="1" applyFill="1" applyBorder="1"/>
    <xf numFmtId="0" fontId="1" fillId="3" borderId="46" xfId="0" applyFont="1" applyFill="1" applyBorder="1"/>
    <xf numFmtId="0" fontId="1" fillId="3" borderId="111" xfId="0" applyFont="1" applyFill="1" applyBorder="1"/>
    <xf numFmtId="0" fontId="1" fillId="3" borderId="24" xfId="0" applyFont="1" applyFill="1" applyBorder="1"/>
    <xf numFmtId="0" fontId="1" fillId="3" borderId="0" xfId="0" applyFont="1" applyFill="1" applyBorder="1"/>
    <xf numFmtId="0" fontId="1" fillId="3" borderId="95" xfId="0" applyFont="1" applyFill="1" applyBorder="1"/>
    <xf numFmtId="0" fontId="1" fillId="3" borderId="64" xfId="0" applyFont="1" applyFill="1" applyBorder="1"/>
    <xf numFmtId="0" fontId="1" fillId="3" borderId="27" xfId="0" applyFont="1" applyFill="1" applyBorder="1"/>
    <xf numFmtId="0" fontId="1" fillId="3" borderId="103" xfId="0" applyFont="1" applyFill="1" applyBorder="1"/>
    <xf numFmtId="0" fontId="4" fillId="0" borderId="44" xfId="4" applyFont="1" applyFill="1" applyBorder="1" applyAlignment="1">
      <alignment horizontal="left" vertical="top" wrapText="1"/>
    </xf>
    <xf numFmtId="0" fontId="1" fillId="0" borderId="0" xfId="0" applyFont="1" applyAlignment="1">
      <alignment vertical="center"/>
    </xf>
    <xf numFmtId="0" fontId="1" fillId="0" borderId="74" xfId="0" applyFont="1" applyBorder="1" applyAlignment="1">
      <alignment vertical="top" wrapText="1"/>
    </xf>
    <xf numFmtId="0" fontId="1" fillId="3" borderId="74" xfId="0" applyFont="1" applyFill="1" applyBorder="1" applyAlignment="1">
      <alignment vertical="top" wrapText="1"/>
    </xf>
    <xf numFmtId="0" fontId="1" fillId="3" borderId="74" xfId="0" applyFont="1" applyFill="1" applyBorder="1" applyAlignment="1">
      <alignment horizontal="justify" vertical="center" shrinkToFit="1"/>
    </xf>
    <xf numFmtId="0" fontId="1" fillId="3" borderId="74" xfId="0" applyFont="1" applyFill="1" applyBorder="1" applyAlignment="1">
      <alignment vertical="center" shrinkToFit="1"/>
    </xf>
    <xf numFmtId="0" fontId="1" fillId="3" borderId="74" xfId="0" applyFont="1" applyFill="1" applyBorder="1" applyAlignment="1">
      <alignment vertical="top" shrinkToFit="1"/>
    </xf>
    <xf numFmtId="0" fontId="15" fillId="0" borderId="0" xfId="0" applyFont="1" applyAlignment="1">
      <alignment horizontal="centerContinuous"/>
    </xf>
    <xf numFmtId="0" fontId="16" fillId="0" borderId="0" xfId="0" applyFont="1" applyAlignment="1">
      <alignment horizontal="centerContinuous"/>
    </xf>
    <xf numFmtId="0" fontId="4" fillId="0" borderId="38" xfId="4" applyFont="1" applyBorder="1" applyAlignment="1">
      <alignment vertical="center"/>
    </xf>
    <xf numFmtId="0" fontId="4" fillId="0" borderId="41" xfId="4" applyFont="1" applyBorder="1" applyAlignment="1">
      <alignment vertical="center"/>
    </xf>
    <xf numFmtId="0" fontId="4" fillId="0" borderId="24" xfId="4" applyFont="1" applyBorder="1" applyAlignment="1">
      <alignment vertical="center"/>
    </xf>
    <xf numFmtId="0" fontId="4" fillId="0" borderId="45" xfId="4" applyFont="1" applyFill="1" applyBorder="1" applyAlignment="1">
      <alignment vertical="top"/>
    </xf>
    <xf numFmtId="0" fontId="4" fillId="0" borderId="30" xfId="4" applyFont="1" applyFill="1" applyBorder="1" applyAlignment="1">
      <alignment vertical="top"/>
    </xf>
    <xf numFmtId="0" fontId="4" fillId="3" borderId="0" xfId="4" applyFont="1" applyFill="1" applyAlignment="1">
      <alignment vertical="center"/>
    </xf>
    <xf numFmtId="0" fontId="12" fillId="0" borderId="16" xfId="4" applyFont="1" applyFill="1" applyBorder="1" applyAlignment="1">
      <alignment vertical="center"/>
    </xf>
    <xf numFmtId="0" fontId="4" fillId="0" borderId="37" xfId="4" applyFont="1" applyFill="1" applyBorder="1" applyAlignment="1">
      <alignment horizontal="left" vertical="top" wrapText="1"/>
    </xf>
    <xf numFmtId="0" fontId="4" fillId="0" borderId="36" xfId="4" applyFont="1" applyFill="1" applyBorder="1" applyAlignment="1">
      <alignment horizontal="left" vertical="top" wrapText="1"/>
    </xf>
    <xf numFmtId="0" fontId="4" fillId="0" borderId="39" xfId="4" applyFont="1" applyFill="1" applyBorder="1" applyAlignment="1">
      <alignment horizontal="left" vertical="top" wrapText="1"/>
    </xf>
    <xf numFmtId="0" fontId="4" fillId="0" borderId="37" xfId="4" applyFont="1" applyFill="1" applyBorder="1" applyAlignment="1">
      <alignment vertical="center"/>
    </xf>
    <xf numFmtId="0" fontId="4" fillId="0" borderId="6" xfId="4" applyFont="1" applyBorder="1" applyAlignment="1">
      <alignment vertical="center" wrapText="1"/>
    </xf>
    <xf numFmtId="0" fontId="4" fillId="0" borderId="72" xfId="4" applyFont="1" applyBorder="1" applyAlignment="1">
      <alignment vertical="center" wrapText="1"/>
    </xf>
    <xf numFmtId="0" fontId="4" fillId="0" borderId="110" xfId="4" applyFont="1" applyBorder="1" applyAlignment="1">
      <alignment vertical="center" wrapText="1"/>
    </xf>
    <xf numFmtId="0" fontId="4" fillId="0" borderId="37" xfId="4" applyFont="1" applyBorder="1" applyAlignment="1">
      <alignment horizontal="center" vertical="center" wrapText="1"/>
    </xf>
    <xf numFmtId="0" fontId="4" fillId="0" borderId="114" xfId="0" applyFont="1" applyBorder="1" applyAlignment="1">
      <alignment vertical="center"/>
    </xf>
    <xf numFmtId="0" fontId="4" fillId="0" borderId="33" xfId="4" applyFont="1" applyBorder="1" applyAlignment="1">
      <alignment vertical="center" wrapText="1"/>
    </xf>
    <xf numFmtId="0" fontId="4" fillId="0" borderId="9" xfId="4" applyFont="1" applyBorder="1" applyAlignment="1">
      <alignment vertical="center"/>
    </xf>
    <xf numFmtId="0" fontId="4" fillId="0" borderId="0" xfId="4" applyFont="1" applyBorder="1" applyAlignment="1">
      <alignment vertical="center"/>
    </xf>
    <xf numFmtId="0" fontId="4" fillId="0" borderId="13" xfId="4" applyFont="1" applyBorder="1" applyAlignment="1">
      <alignment vertical="center" wrapText="1"/>
    </xf>
    <xf numFmtId="0" fontId="4" fillId="0" borderId="42" xfId="4" applyFont="1" applyBorder="1" applyAlignment="1">
      <alignment vertical="center" wrapText="1"/>
    </xf>
    <xf numFmtId="0" fontId="4" fillId="0" borderId="85" xfId="4" applyFont="1" applyBorder="1" applyAlignment="1">
      <alignment vertical="center" wrapText="1"/>
    </xf>
    <xf numFmtId="0" fontId="4" fillId="0" borderId="13" xfId="4" applyFont="1" applyBorder="1" applyAlignment="1">
      <alignment vertical="center"/>
    </xf>
    <xf numFmtId="0" fontId="4" fillId="0" borderId="6" xfId="4" applyFont="1" applyBorder="1" applyAlignment="1">
      <alignment vertical="center"/>
    </xf>
    <xf numFmtId="0" fontId="4" fillId="0" borderId="42" xfId="4" applyFont="1" applyBorder="1" applyAlignment="1">
      <alignment vertical="center"/>
    </xf>
    <xf numFmtId="0" fontId="4" fillId="0" borderId="78" xfId="4" applyFont="1" applyBorder="1" applyAlignment="1">
      <alignment vertical="center" wrapText="1"/>
    </xf>
    <xf numFmtId="0" fontId="4" fillId="0" borderId="77" xfId="4" applyFont="1" applyBorder="1" applyAlignment="1">
      <alignment vertical="center" wrapText="1"/>
    </xf>
    <xf numFmtId="0" fontId="4" fillId="0" borderId="76" xfId="4" applyFont="1" applyBorder="1" applyAlignment="1">
      <alignment vertical="center" wrapText="1"/>
    </xf>
    <xf numFmtId="0" fontId="4" fillId="0" borderId="27" xfId="4" applyFont="1" applyBorder="1" applyAlignment="1">
      <alignment vertical="center" wrapText="1"/>
    </xf>
    <xf numFmtId="0" fontId="4" fillId="0" borderId="13" xfId="4" applyFont="1" applyBorder="1" applyAlignment="1">
      <alignment vertical="top" wrapText="1"/>
    </xf>
    <xf numFmtId="0" fontId="4" fillId="0" borderId="6" xfId="4" applyFont="1" applyBorder="1" applyAlignment="1">
      <alignment vertical="top" wrapText="1"/>
    </xf>
    <xf numFmtId="0" fontId="4" fillId="0" borderId="42" xfId="4" applyFont="1" applyBorder="1" applyAlignment="1">
      <alignment vertical="top" wrapText="1"/>
    </xf>
    <xf numFmtId="0" fontId="4" fillId="0" borderId="6" xfId="4" applyNumberFormat="1" applyFont="1" applyBorder="1" applyAlignment="1">
      <alignment vertical="center" wrapText="1"/>
    </xf>
    <xf numFmtId="0" fontId="4" fillId="0" borderId="42" xfId="4" applyNumberFormat="1" applyFont="1" applyBorder="1" applyAlignment="1">
      <alignment vertical="center" wrapText="1"/>
    </xf>
    <xf numFmtId="0" fontId="4" fillId="0" borderId="9" xfId="4" applyFont="1" applyBorder="1" applyAlignment="1">
      <alignment vertical="top" wrapText="1"/>
    </xf>
    <xf numFmtId="0" fontId="4" fillId="0" borderId="9" xfId="4" applyFont="1" applyBorder="1" applyAlignment="1">
      <alignment vertical="center" wrapText="1"/>
    </xf>
    <xf numFmtId="0" fontId="4" fillId="0" borderId="26" xfId="4" applyFont="1" applyBorder="1" applyAlignment="1">
      <alignment vertical="center" wrapText="1"/>
    </xf>
    <xf numFmtId="0" fontId="4" fillId="0" borderId="35" xfId="4" applyFont="1" applyBorder="1" applyAlignment="1">
      <alignment vertical="center"/>
    </xf>
    <xf numFmtId="0" fontId="4" fillId="0" borderId="14" xfId="4" applyFont="1" applyBorder="1" applyAlignment="1">
      <alignment vertical="center" wrapText="1"/>
    </xf>
    <xf numFmtId="0" fontId="4" fillId="0" borderId="46" xfId="4" applyFont="1" applyBorder="1" applyAlignment="1">
      <alignment vertical="center" wrapText="1"/>
    </xf>
    <xf numFmtId="0" fontId="4" fillId="0" borderId="87" xfId="4" applyFont="1" applyBorder="1" applyAlignment="1">
      <alignment horizontal="center" vertical="center" wrapText="1"/>
    </xf>
    <xf numFmtId="0" fontId="4" fillId="0" borderId="108" xfId="4" applyFont="1" applyFill="1" applyBorder="1" applyAlignment="1">
      <alignment vertical="top" wrapText="1"/>
    </xf>
    <xf numFmtId="0" fontId="4" fillId="0" borderId="134" xfId="4" applyFont="1" applyFill="1" applyBorder="1" applyAlignment="1">
      <alignment horizontal="left" vertical="top" wrapText="1"/>
    </xf>
    <xf numFmtId="0" fontId="11" fillId="0" borderId="0" xfId="0" applyFont="1" applyAlignment="1">
      <alignment horizontal="right"/>
    </xf>
    <xf numFmtId="0" fontId="17" fillId="0" borderId="0" xfId="0" applyFont="1" applyAlignment="1">
      <alignment horizontal="centerContinuous"/>
    </xf>
    <xf numFmtId="0" fontId="11" fillId="0" borderId="0" xfId="0" applyFont="1" applyAlignment="1">
      <alignment horizontal="centerContinuous"/>
    </xf>
    <xf numFmtId="0" fontId="18" fillId="0" borderId="31" xfId="0" applyFont="1" applyBorder="1" applyAlignment="1">
      <alignment horizontal="centerContinuous" vertical="center"/>
    </xf>
    <xf numFmtId="0" fontId="18" fillId="0" borderId="33" xfId="0" applyFont="1" applyBorder="1" applyAlignment="1">
      <alignment horizontal="centerContinuous"/>
    </xf>
    <xf numFmtId="0" fontId="18" fillId="0" borderId="98" xfId="0" applyFont="1" applyBorder="1" applyAlignment="1">
      <alignment horizontal="centerContinuous"/>
    </xf>
    <xf numFmtId="0" fontId="19" fillId="0" borderId="135" xfId="0" applyFont="1" applyBorder="1" applyAlignment="1">
      <alignment vertical="center"/>
    </xf>
    <xf numFmtId="0" fontId="19" fillId="0" borderId="135" xfId="0" applyFont="1" applyBorder="1" applyAlignment="1">
      <alignment horizontal="right" vertical="center"/>
    </xf>
    <xf numFmtId="0" fontId="19" fillId="0" borderId="0" xfId="0" applyFont="1" applyAlignment="1">
      <alignment vertical="center"/>
    </xf>
    <xf numFmtId="0" fontId="14" fillId="0" borderId="0" xfId="0" applyFont="1" applyAlignment="1">
      <alignment horizontal="left"/>
    </xf>
    <xf numFmtId="0" fontId="15" fillId="0" borderId="0" xfId="5" applyFont="1" applyAlignment="1">
      <alignment vertical="center"/>
    </xf>
    <xf numFmtId="0" fontId="19" fillId="0" borderId="0" xfId="5" applyFont="1" applyAlignment="1">
      <alignment horizontal="center" vertical="center" wrapText="1"/>
    </xf>
    <xf numFmtId="0" fontId="19" fillId="0" borderId="0" xfId="5" applyFont="1" applyAlignment="1">
      <alignment horizontal="center" vertical="center"/>
    </xf>
    <xf numFmtId="0" fontId="1" fillId="0" borderId="0" xfId="5" applyFont="1">
      <alignment vertical="center"/>
    </xf>
    <xf numFmtId="0" fontId="1" fillId="0" borderId="0" xfId="5" applyFont="1" applyAlignment="1">
      <alignment horizontal="left" vertical="center"/>
    </xf>
    <xf numFmtId="0" fontId="1" fillId="0" borderId="0" xfId="5" applyFont="1" applyAlignment="1">
      <alignment vertical="center" wrapText="1"/>
    </xf>
    <xf numFmtId="0" fontId="1" fillId="0" borderId="0" xfId="5" applyFont="1" applyAlignment="1">
      <alignment vertical="center"/>
    </xf>
    <xf numFmtId="0" fontId="6" fillId="0" borderId="0" xfId="0" applyFont="1" applyAlignment="1">
      <alignment horizontal="center"/>
    </xf>
    <xf numFmtId="0" fontId="6" fillId="0" borderId="0" xfId="0" applyFont="1" applyAlignment="1">
      <alignment horizontal="centerContinuous" vertical="center"/>
    </xf>
    <xf numFmtId="0" fontId="20" fillId="0" borderId="0" xfId="0" applyFont="1" applyAlignment="1">
      <alignment horizontal="centerContinuous" vertical="center"/>
    </xf>
    <xf numFmtId="0" fontId="6" fillId="0" borderId="0" xfId="0" applyFont="1" applyAlignment="1">
      <alignment vertical="center"/>
    </xf>
    <xf numFmtId="0" fontId="6" fillId="0" borderId="0" xfId="0" applyFont="1" applyBorder="1" applyAlignment="1">
      <alignment vertical="center"/>
    </xf>
    <xf numFmtId="0" fontId="6" fillId="0" borderId="136"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103" xfId="0" applyFont="1" applyBorder="1" applyAlignment="1">
      <alignment vertical="center"/>
    </xf>
    <xf numFmtId="0" fontId="6" fillId="0" borderId="52" xfId="0" applyFont="1" applyBorder="1" applyAlignment="1">
      <alignment vertical="center" wrapText="1"/>
    </xf>
    <xf numFmtId="0" fontId="6" fillId="0" borderId="74" xfId="0" applyFont="1" applyBorder="1" applyAlignment="1">
      <alignment vertical="center"/>
    </xf>
    <xf numFmtId="56" fontId="6" fillId="0" borderId="46" xfId="0" applyNumberFormat="1" applyFont="1" applyBorder="1" applyAlignment="1">
      <alignment horizontal="left" vertical="center"/>
    </xf>
    <xf numFmtId="0" fontId="6" fillId="0" borderId="98" xfId="0" applyFont="1" applyFill="1" applyBorder="1" applyAlignment="1">
      <alignment vertical="center" wrapText="1"/>
    </xf>
    <xf numFmtId="0" fontId="6" fillId="0" borderId="45" xfId="0" applyFont="1" applyBorder="1" applyAlignment="1">
      <alignment horizontal="left" vertical="center"/>
    </xf>
    <xf numFmtId="0" fontId="6" fillId="0" borderId="111" xfId="0" applyFont="1" applyBorder="1" applyAlignment="1">
      <alignment vertical="center"/>
    </xf>
    <xf numFmtId="0" fontId="6" fillId="0" borderId="10" xfId="0" applyFont="1" applyFill="1" applyBorder="1" applyAlignment="1">
      <alignment vertical="center" wrapText="1"/>
    </xf>
    <xf numFmtId="0" fontId="6" fillId="0" borderId="10" xfId="0" applyFont="1" applyBorder="1" applyAlignment="1">
      <alignment vertical="center" wrapText="1"/>
    </xf>
    <xf numFmtId="0" fontId="6" fillId="0" borderId="24" xfId="0" quotePrefix="1" applyFont="1" applyBorder="1" applyAlignment="1">
      <alignment horizontal="left" vertical="center"/>
    </xf>
    <xf numFmtId="0" fontId="6" fillId="0" borderId="10" xfId="0" applyFont="1" applyBorder="1" applyAlignment="1">
      <alignment vertical="center"/>
    </xf>
    <xf numFmtId="0" fontId="6" fillId="0" borderId="137" xfId="0" applyFont="1" applyBorder="1" applyAlignment="1">
      <alignment vertical="center"/>
    </xf>
    <xf numFmtId="0" fontId="6" fillId="0" borderId="10" xfId="0" applyFont="1" applyBorder="1" applyAlignment="1">
      <alignment vertical="center" wrapText="1"/>
    </xf>
    <xf numFmtId="0" fontId="6" fillId="0" borderId="137" xfId="0" applyFont="1" applyFill="1" applyBorder="1" applyAlignment="1">
      <alignment vertical="center"/>
    </xf>
    <xf numFmtId="0" fontId="6" fillId="0" borderId="64" xfId="0" quotePrefix="1" applyFont="1" applyBorder="1" applyAlignment="1">
      <alignment horizontal="left" vertical="center"/>
    </xf>
    <xf numFmtId="0" fontId="6" fillId="0" borderId="138" xfId="0" applyFont="1" applyBorder="1" applyAlignment="1">
      <alignment vertical="center"/>
    </xf>
    <xf numFmtId="0" fontId="6" fillId="0" borderId="52" xfId="0" applyFont="1" applyFill="1" applyBorder="1" applyAlignment="1">
      <alignment vertical="center" wrapText="1"/>
    </xf>
    <xf numFmtId="0" fontId="6" fillId="0" borderId="52" xfId="0" applyFont="1" applyBorder="1" applyAlignment="1">
      <alignment vertical="center" wrapText="1"/>
    </xf>
    <xf numFmtId="56" fontId="6" fillId="0" borderId="139" xfId="0" applyNumberFormat="1" applyFont="1" applyBorder="1" applyAlignment="1">
      <alignment vertical="center" wrapText="1"/>
    </xf>
    <xf numFmtId="0" fontId="6" fillId="0" borderId="91" xfId="0" applyFont="1" applyBorder="1" applyAlignment="1">
      <alignment vertical="center" wrapText="1"/>
    </xf>
    <xf numFmtId="0" fontId="6" fillId="0" borderId="91" xfId="0" applyFont="1" applyBorder="1" applyAlignment="1">
      <alignment vertical="center"/>
    </xf>
    <xf numFmtId="0" fontId="6" fillId="0" borderId="91" xfId="0" applyFont="1" applyBorder="1" applyAlignment="1">
      <alignment vertical="center" shrinkToFit="1"/>
    </xf>
    <xf numFmtId="0" fontId="6" fillId="0" borderId="92" xfId="0" applyFont="1" applyBorder="1" applyAlignment="1">
      <alignment vertical="center" wrapText="1"/>
    </xf>
    <xf numFmtId="0" fontId="6" fillId="0" borderId="31" xfId="0" applyFont="1" applyBorder="1" applyAlignment="1">
      <alignment horizontal="left" vertical="center"/>
    </xf>
    <xf numFmtId="0" fontId="6" fillId="0" borderId="98" xfId="0" applyFont="1" applyBorder="1" applyAlignment="1">
      <alignment vertical="center"/>
    </xf>
    <xf numFmtId="0" fontId="6" fillId="0" borderId="74" xfId="0" applyFont="1" applyBorder="1" applyAlignment="1">
      <alignment vertical="center" wrapText="1"/>
    </xf>
    <xf numFmtId="0" fontId="20" fillId="0" borderId="139" xfId="0" applyFont="1" applyBorder="1" applyAlignment="1">
      <alignment vertical="center"/>
    </xf>
    <xf numFmtId="0" fontId="6" fillId="0" borderId="0" xfId="0" applyFont="1" applyBorder="1" applyAlignment="1">
      <alignment vertical="center" wrapText="1"/>
    </xf>
    <xf numFmtId="0" fontId="20" fillId="0" borderId="91" xfId="0" applyFont="1" applyBorder="1" applyAlignment="1">
      <alignment vertical="center"/>
    </xf>
    <xf numFmtId="0" fontId="20" fillId="0" borderId="92" xfId="0" applyFont="1" applyBorder="1" applyAlignment="1">
      <alignment vertical="center"/>
    </xf>
    <xf numFmtId="0" fontId="6" fillId="0" borderId="74" xfId="0" applyFont="1" applyBorder="1" applyAlignment="1">
      <alignment horizontal="left" vertical="center"/>
    </xf>
    <xf numFmtId="0" fontId="20" fillId="0" borderId="74" xfId="0" applyFont="1" applyBorder="1" applyAlignment="1">
      <alignment vertical="center"/>
    </xf>
    <xf numFmtId="0" fontId="6" fillId="0" borderId="45" xfId="0" quotePrefix="1" applyFont="1" applyBorder="1" applyAlignment="1">
      <alignment horizontal="left" vertical="center"/>
    </xf>
    <xf numFmtId="0" fontId="6" fillId="0" borderId="46" xfId="0" applyFont="1" applyBorder="1" applyAlignment="1">
      <alignment horizontal="left" vertical="center"/>
    </xf>
    <xf numFmtId="0" fontId="6" fillId="0" borderId="10" xfId="0" applyFont="1" applyFill="1" applyBorder="1" applyAlignment="1">
      <alignment horizontal="left" vertical="center" wrapText="1"/>
    </xf>
    <xf numFmtId="0" fontId="6" fillId="0" borderId="74" xfId="0" applyFont="1" applyFill="1" applyBorder="1" applyAlignment="1">
      <alignment horizontal="left" vertical="center" wrapText="1"/>
    </xf>
    <xf numFmtId="0" fontId="6" fillId="0" borderId="24" xfId="0" applyFont="1" applyBorder="1" applyAlignment="1">
      <alignment horizontal="center" vertical="center"/>
    </xf>
    <xf numFmtId="0" fontId="6" fillId="0" borderId="74" xfId="0" applyFont="1" applyBorder="1" applyAlignment="1">
      <alignment vertical="center" wrapText="1"/>
    </xf>
    <xf numFmtId="0" fontId="6" fillId="0" borderId="74" xfId="0" applyFont="1" applyFill="1" applyBorder="1" applyAlignment="1">
      <alignment vertical="center" wrapText="1"/>
    </xf>
    <xf numFmtId="0" fontId="6" fillId="0" borderId="45" xfId="0" applyFont="1" applyBorder="1" applyAlignment="1">
      <alignment vertical="center"/>
    </xf>
    <xf numFmtId="0" fontId="6" fillId="0" borderId="140" xfId="0" applyFont="1" applyFill="1" applyBorder="1" applyAlignment="1">
      <alignment vertical="center" wrapText="1"/>
    </xf>
    <xf numFmtId="0" fontId="6" fillId="0" borderId="139" xfId="0" applyFont="1" applyFill="1" applyBorder="1" applyAlignment="1">
      <alignment vertical="center" wrapText="1"/>
    </xf>
    <xf numFmtId="0" fontId="6" fillId="0" borderId="141" xfId="0" applyFont="1" applyFill="1" applyBorder="1" applyAlignment="1">
      <alignment vertical="center" wrapText="1"/>
    </xf>
    <xf numFmtId="0" fontId="6" fillId="0" borderId="74" xfId="0" applyFont="1" applyFill="1" applyBorder="1" applyAlignment="1">
      <alignment vertical="center"/>
    </xf>
    <xf numFmtId="0" fontId="6" fillId="0" borderId="99" xfId="0" applyFont="1" applyFill="1" applyBorder="1" applyAlignment="1">
      <alignment vertical="center" wrapText="1"/>
    </xf>
    <xf numFmtId="0" fontId="6" fillId="0" borderId="99" xfId="0" applyFont="1" applyBorder="1" applyAlignment="1">
      <alignment vertical="center" wrapText="1"/>
    </xf>
    <xf numFmtId="0" fontId="6" fillId="0" borderId="137" xfId="0" applyFont="1" applyBorder="1" applyAlignment="1">
      <alignment vertical="center" wrapText="1"/>
    </xf>
    <xf numFmtId="0" fontId="6" fillId="0" borderId="124" xfId="0" applyFont="1" applyBorder="1" applyAlignment="1">
      <alignment vertical="center" wrapText="1"/>
    </xf>
    <xf numFmtId="0" fontId="6" fillId="0" borderId="80" xfId="0" applyFont="1" applyBorder="1" applyAlignment="1">
      <alignment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38" xfId="0" applyFont="1" applyBorder="1" applyAlignment="1">
      <alignment vertical="center" wrapText="1"/>
    </xf>
    <xf numFmtId="0" fontId="6" fillId="0" borderId="92" xfId="0" applyFont="1" applyFill="1" applyBorder="1" applyAlignment="1">
      <alignment vertical="center" wrapText="1"/>
    </xf>
    <xf numFmtId="0" fontId="6" fillId="0" borderId="26" xfId="0" quotePrefix="1" applyFont="1" applyBorder="1" applyAlignment="1">
      <alignment horizontal="left" vertical="center"/>
    </xf>
    <xf numFmtId="0" fontId="6" fillId="0" borderId="52" xfId="0" quotePrefix="1" applyFont="1" applyBorder="1" applyAlignment="1">
      <alignment horizontal="left" vertical="center"/>
    </xf>
    <xf numFmtId="56" fontId="6" fillId="0" borderId="24" xfId="0" quotePrefix="1" applyNumberFormat="1" applyFont="1" applyBorder="1" applyAlignment="1">
      <alignment horizontal="left" vertical="center"/>
    </xf>
    <xf numFmtId="56" fontId="6" fillId="0" borderId="45" xfId="0" applyNumberFormat="1" applyFont="1" applyBorder="1" applyAlignment="1">
      <alignment horizontal="left" vertical="center"/>
    </xf>
    <xf numFmtId="0" fontId="6" fillId="0" borderId="10" xfId="0" applyFont="1" applyFill="1" applyBorder="1" applyAlignment="1">
      <alignment vertical="center"/>
    </xf>
    <xf numFmtId="56" fontId="6" fillId="0" borderId="64" xfId="0" quotePrefix="1" applyNumberFormat="1" applyFont="1" applyBorder="1" applyAlignment="1">
      <alignment horizontal="left" vertical="center"/>
    </xf>
    <xf numFmtId="0" fontId="6" fillId="0" borderId="33" xfId="0" quotePrefix="1" applyFont="1" applyBorder="1" applyAlignment="1">
      <alignment horizontal="left" vertical="center"/>
    </xf>
    <xf numFmtId="0" fontId="6" fillId="0" borderId="46" xfId="0" quotePrefix="1" applyFont="1" applyBorder="1" applyAlignment="1">
      <alignment horizontal="left" vertical="center"/>
    </xf>
    <xf numFmtId="56" fontId="6" fillId="0" borderId="10" xfId="0" applyNumberFormat="1" applyFont="1" applyBorder="1" applyAlignment="1">
      <alignment horizontal="left" vertical="center"/>
    </xf>
    <xf numFmtId="56" fontId="6" fillId="0" borderId="10" xfId="0" quotePrefix="1" applyNumberFormat="1" applyFont="1" applyBorder="1" applyAlignment="1">
      <alignment horizontal="left" vertical="center"/>
    </xf>
    <xf numFmtId="0" fontId="20" fillId="0" borderId="10" xfId="0" applyFont="1" applyBorder="1" applyAlignment="1">
      <alignment vertical="center"/>
    </xf>
    <xf numFmtId="0" fontId="6" fillId="0" borderId="64" xfId="0" applyFont="1" applyBorder="1" applyAlignment="1">
      <alignment horizontal="center" vertical="center"/>
    </xf>
    <xf numFmtId="0" fontId="6" fillId="0" borderId="10" xfId="0" applyFont="1" applyBorder="1" applyAlignment="1">
      <alignment horizontal="left" vertical="center"/>
    </xf>
    <xf numFmtId="56" fontId="6" fillId="0" borderId="74" xfId="0" applyNumberFormat="1" applyFont="1" applyBorder="1" applyAlignment="1">
      <alignment horizontal="center" vertical="center" textRotation="255"/>
    </xf>
    <xf numFmtId="56" fontId="6" fillId="0" borderId="74" xfId="0" quotePrefix="1" applyNumberFormat="1" applyFont="1" applyBorder="1" applyAlignment="1">
      <alignment horizontal="center" vertical="center" textRotation="255"/>
    </xf>
    <xf numFmtId="0" fontId="6" fillId="0" borderId="33" xfId="0" applyFont="1" applyBorder="1" applyAlignment="1">
      <alignment horizontal="left" vertical="center"/>
    </xf>
    <xf numFmtId="0" fontId="20" fillId="0" borderId="33" xfId="0" applyFont="1" applyBorder="1" applyAlignment="1">
      <alignment vertical="center"/>
    </xf>
    <xf numFmtId="0" fontId="6" fillId="0" borderId="0" xfId="0" applyFont="1" applyAlignment="1">
      <alignment vertical="center" textRotation="255"/>
    </xf>
    <xf numFmtId="0" fontId="6" fillId="0" borderId="0" xfId="0" applyFont="1" applyAlignment="1">
      <alignment horizontal="left" vertical="center"/>
    </xf>
    <xf numFmtId="0" fontId="20" fillId="0" borderId="0" xfId="0" applyFont="1" applyAlignment="1">
      <alignment vertical="center"/>
    </xf>
    <xf numFmtId="0" fontId="6" fillId="0" borderId="0" xfId="0" applyFont="1" applyBorder="1" applyAlignment="1">
      <alignment vertical="center"/>
    </xf>
    <xf numFmtId="0" fontId="1" fillId="0" borderId="0" xfId="0" applyFont="1" applyAlignment="1">
      <alignment horizontal="centerContinuous" vertical="top"/>
    </xf>
    <xf numFmtId="0" fontId="1" fillId="0" borderId="0" xfId="0" applyFont="1" applyAlignment="1">
      <alignment vertical="top"/>
    </xf>
    <xf numFmtId="176" fontId="1" fillId="0" borderId="0" xfId="0" applyNumberFormat="1" applyFont="1" applyAlignment="1">
      <alignment vertical="top"/>
    </xf>
    <xf numFmtId="0" fontId="1" fillId="0" borderId="74" xfId="0" applyFont="1" applyBorder="1" applyAlignment="1">
      <alignment horizontal="centerContinuous" vertical="top"/>
    </xf>
    <xf numFmtId="176" fontId="1" fillId="0" borderId="74" xfId="0" applyNumberFormat="1" applyFont="1" applyBorder="1" applyAlignment="1">
      <alignment vertical="top"/>
    </xf>
    <xf numFmtId="0" fontId="1" fillId="3" borderId="74" xfId="0" applyFont="1" applyFill="1" applyBorder="1" applyAlignment="1">
      <alignment vertical="top"/>
    </xf>
    <xf numFmtId="176" fontId="1" fillId="3" borderId="74" xfId="0" applyNumberFormat="1" applyFont="1" applyFill="1" applyBorder="1" applyAlignment="1">
      <alignment vertical="top"/>
    </xf>
    <xf numFmtId="0" fontId="1" fillId="0" borderId="74" xfId="0" applyFont="1" applyBorder="1" applyAlignment="1">
      <alignment horizontal="center" vertical="top"/>
    </xf>
    <xf numFmtId="0" fontId="2" fillId="0" borderId="0" xfId="0" applyFont="1" applyAlignment="1">
      <alignment horizontal="centerContinuous" vertical="top"/>
    </xf>
    <xf numFmtId="0" fontId="1" fillId="0" borderId="0" xfId="5" quotePrefix="1" applyFont="1">
      <alignment vertical="center"/>
    </xf>
    <xf numFmtId="0" fontId="4" fillId="3" borderId="0" xfId="4" applyFont="1" applyFill="1" applyAlignment="1">
      <alignment horizontal="center" vertical="center" wrapText="1"/>
    </xf>
    <xf numFmtId="0" fontId="4" fillId="3" borderId="0" xfId="4" applyFont="1" applyFill="1" applyAlignment="1">
      <alignment vertical="top" wrapText="1"/>
    </xf>
    <xf numFmtId="0" fontId="4" fillId="3" borderId="0" xfId="4" applyFont="1" applyFill="1" applyAlignment="1">
      <alignment horizontal="left" vertical="center" wrapText="1"/>
    </xf>
    <xf numFmtId="0" fontId="4" fillId="3" borderId="0" xfId="4" applyFont="1" applyFill="1" applyAlignment="1">
      <alignment vertical="center" wrapText="1"/>
    </xf>
    <xf numFmtId="0" fontId="4" fillId="0" borderId="74" xfId="0" applyNumberFormat="1" applyFont="1" applyBorder="1" applyAlignment="1">
      <alignment vertical="center"/>
    </xf>
    <xf numFmtId="0" fontId="4" fillId="0" borderId="74" xfId="0" applyNumberFormat="1" applyFont="1" applyBorder="1" applyAlignment="1">
      <alignment horizontal="right" vertical="center"/>
    </xf>
    <xf numFmtId="0" fontId="4" fillId="0" borderId="115" xfId="0" applyFont="1" applyBorder="1" applyAlignment="1">
      <alignment vertical="center"/>
    </xf>
    <xf numFmtId="0" fontId="4" fillId="0" borderId="115" xfId="4" applyFont="1" applyFill="1" applyBorder="1" applyAlignment="1">
      <alignment vertical="center"/>
    </xf>
    <xf numFmtId="0" fontId="4" fillId="0" borderId="39" xfId="4" applyFont="1" applyFill="1" applyBorder="1" applyAlignment="1">
      <alignment horizontal="center" vertical="center"/>
    </xf>
    <xf numFmtId="0" fontId="4" fillId="3" borderId="39" xfId="4" applyFont="1" applyFill="1" applyBorder="1" applyAlignment="1">
      <alignment vertical="center" wrapText="1"/>
    </xf>
    <xf numFmtId="0" fontId="4" fillId="3" borderId="49" xfId="4" applyFont="1" applyFill="1" applyBorder="1" applyAlignment="1">
      <alignment vertical="center" wrapText="1"/>
    </xf>
    <xf numFmtId="0" fontId="1" fillId="0" borderId="74" xfId="0" applyFont="1" applyBorder="1" applyAlignment="1">
      <alignment horizontal="centerContinuous"/>
    </xf>
    <xf numFmtId="0" fontId="1" fillId="0" borderId="74" xfId="0" applyFont="1" applyBorder="1" applyAlignment="1">
      <alignment horizontal="center"/>
    </xf>
    <xf numFmtId="0" fontId="1" fillId="3" borderId="10" xfId="0" applyFont="1" applyFill="1" applyBorder="1"/>
    <xf numFmtId="0" fontId="1" fillId="3" borderId="74" xfId="0" applyFont="1" applyFill="1" applyBorder="1"/>
    <xf numFmtId="0" fontId="1" fillId="3" borderId="26" xfId="0" applyFont="1" applyFill="1" applyBorder="1"/>
    <xf numFmtId="0" fontId="1" fillId="3" borderId="52" xfId="0" applyFont="1" applyFill="1" applyBorder="1"/>
    <xf numFmtId="0" fontId="1" fillId="3" borderId="74" xfId="0" applyFont="1" applyFill="1" applyBorder="1" applyAlignment="1">
      <alignment shrinkToFit="1"/>
    </xf>
    <xf numFmtId="0" fontId="1" fillId="3" borderId="31" xfId="0" applyFont="1" applyFill="1" applyBorder="1"/>
    <xf numFmtId="0" fontId="1" fillId="3" borderId="98" xfId="0" applyFont="1" applyFill="1" applyBorder="1"/>
    <xf numFmtId="0" fontId="1" fillId="0" borderId="74" xfId="0" applyFont="1" applyBorder="1" applyAlignment="1">
      <alignment horizontal="center" shrinkToFit="1"/>
    </xf>
    <xf numFmtId="0" fontId="1" fillId="3" borderId="98" xfId="0" applyFont="1" applyFill="1" applyBorder="1" applyAlignment="1">
      <alignment shrinkToFit="1"/>
    </xf>
    <xf numFmtId="0" fontId="1" fillId="0" borderId="74" xfId="0" applyFont="1" applyBorder="1" applyAlignment="1">
      <alignment horizontal="center" vertical="center"/>
    </xf>
    <xf numFmtId="0" fontId="1" fillId="3" borderId="74" xfId="0" applyFont="1" applyFill="1" applyBorder="1" applyAlignment="1">
      <alignment vertical="center"/>
    </xf>
    <xf numFmtId="0" fontId="1" fillId="0" borderId="74" xfId="0" applyFont="1" applyFill="1" applyBorder="1" applyAlignment="1">
      <alignment horizontal="center" vertical="center"/>
    </xf>
    <xf numFmtId="0" fontId="4" fillId="0" borderId="44" xfId="4" applyFont="1" applyBorder="1" applyAlignment="1">
      <alignment horizontal="center" vertical="top" wrapText="1"/>
    </xf>
    <xf numFmtId="0" fontId="4" fillId="0" borderId="49" xfId="4" applyFont="1" applyBorder="1" applyAlignment="1">
      <alignment horizontal="center" vertical="top" wrapText="1"/>
    </xf>
    <xf numFmtId="0" fontId="1" fillId="3" borderId="74" xfId="0" applyFont="1" applyFill="1" applyBorder="1" applyAlignment="1">
      <alignment horizontal="center" vertical="top"/>
    </xf>
    <xf numFmtId="0" fontId="6" fillId="3" borderId="92" xfId="0" applyFont="1" applyFill="1" applyBorder="1" applyAlignment="1">
      <alignment vertical="center" wrapText="1"/>
    </xf>
    <xf numFmtId="0" fontId="6" fillId="3" borderId="74" xfId="0" applyFont="1" applyFill="1" applyBorder="1" applyAlignment="1">
      <alignment vertical="center" wrapText="1"/>
    </xf>
    <xf numFmtId="56" fontId="6" fillId="0" borderId="26" xfId="0" quotePrefix="1" applyNumberFormat="1" applyFont="1" applyBorder="1" applyAlignment="1">
      <alignment horizontal="left" vertical="center"/>
    </xf>
    <xf numFmtId="0" fontId="6" fillId="0" borderId="46" xfId="0" applyFont="1" applyBorder="1" applyAlignment="1">
      <alignment vertical="center"/>
    </xf>
    <xf numFmtId="0" fontId="4" fillId="0" borderId="97" xfId="4" applyFont="1" applyFill="1" applyBorder="1" applyAlignment="1">
      <alignment horizontal="left" vertical="top" shrinkToFit="1"/>
    </xf>
    <xf numFmtId="0" fontId="4" fillId="0" borderId="97" xfId="4" applyFont="1" applyFill="1" applyBorder="1" applyAlignment="1">
      <alignment horizontal="left" vertical="top" wrapText="1"/>
    </xf>
    <xf numFmtId="0" fontId="4" fillId="0" borderId="55" xfId="4" applyFont="1" applyFill="1" applyBorder="1" applyAlignment="1">
      <alignment horizontal="left" vertical="top" wrapText="1"/>
    </xf>
    <xf numFmtId="0" fontId="4" fillId="0" borderId="142" xfId="4" applyFont="1" applyFill="1" applyBorder="1" applyAlignment="1">
      <alignment vertical="center"/>
    </xf>
    <xf numFmtId="0" fontId="4" fillId="0" borderId="51" xfId="4" applyFont="1" applyBorder="1" applyAlignment="1">
      <alignment vertical="center" wrapText="1"/>
    </xf>
    <xf numFmtId="0" fontId="4" fillId="0" borderId="71" xfId="4" applyFont="1" applyBorder="1" applyAlignment="1">
      <alignment vertical="center" wrapText="1"/>
    </xf>
    <xf numFmtId="0" fontId="4" fillId="0" borderId="21" xfId="4" applyFont="1" applyBorder="1" applyAlignment="1">
      <alignment vertical="center" wrapText="1"/>
    </xf>
    <xf numFmtId="0" fontId="4" fillId="0" borderId="70" xfId="4" applyFont="1" applyFill="1" applyBorder="1" applyAlignment="1">
      <alignment vertical="center"/>
    </xf>
    <xf numFmtId="0" fontId="4" fillId="0" borderId="73" xfId="4" applyFont="1" applyFill="1" applyBorder="1" applyAlignment="1">
      <alignment vertical="center" wrapText="1"/>
    </xf>
    <xf numFmtId="0" fontId="4" fillId="0" borderId="110" xfId="4" applyFont="1" applyFill="1" applyBorder="1" applyAlignment="1">
      <alignment vertical="center" wrapText="1"/>
    </xf>
    <xf numFmtId="0" fontId="4" fillId="0" borderId="78" xfId="4" applyFont="1" applyBorder="1" applyAlignment="1">
      <alignment vertical="center"/>
    </xf>
    <xf numFmtId="0" fontId="4" fillId="0" borderId="77" xfId="4" applyFont="1" applyBorder="1" applyAlignment="1">
      <alignment vertical="center"/>
    </xf>
    <xf numFmtId="0" fontId="4" fillId="0" borderId="76" xfId="4" applyFont="1" applyBorder="1" applyAlignment="1">
      <alignment vertical="center"/>
    </xf>
    <xf numFmtId="0" fontId="4" fillId="3" borderId="36" xfId="4" applyFont="1" applyFill="1" applyBorder="1" applyAlignment="1">
      <alignment horizontal="center" vertical="center"/>
    </xf>
    <xf numFmtId="0" fontId="4" fillId="3" borderId="37" xfId="4" applyFont="1" applyFill="1" applyBorder="1" applyAlignment="1">
      <alignment horizontal="center" vertical="center"/>
    </xf>
    <xf numFmtId="0" fontId="4" fillId="3" borderId="49" xfId="4" applyFont="1" applyFill="1" applyBorder="1" applyAlignment="1">
      <alignment horizontal="center" vertical="center"/>
    </xf>
    <xf numFmtId="0" fontId="4" fillId="3" borderId="44" xfId="4" applyFont="1" applyFill="1" applyBorder="1" applyAlignment="1">
      <alignment horizontal="center" vertical="center"/>
    </xf>
    <xf numFmtId="0" fontId="6" fillId="0" borderId="52" xfId="0" applyFont="1" applyBorder="1" applyAlignment="1">
      <alignment vertical="center" wrapText="1"/>
    </xf>
    <xf numFmtId="0" fontId="6" fillId="0" borderId="0" xfId="0" applyFont="1" applyBorder="1" applyAlignment="1">
      <alignment vertical="center"/>
    </xf>
    <xf numFmtId="0" fontId="6" fillId="0" borderId="74" xfId="0" applyFont="1" applyBorder="1" applyAlignment="1">
      <alignment vertical="center" wrapText="1"/>
    </xf>
    <xf numFmtId="0" fontId="6" fillId="0" borderId="74" xfId="0" applyFont="1" applyFill="1" applyBorder="1" applyAlignment="1">
      <alignment vertical="center" wrapText="1"/>
    </xf>
    <xf numFmtId="0" fontId="4" fillId="0" borderId="16" xfId="4" applyFont="1" applyFill="1" applyBorder="1" applyAlignment="1">
      <alignment horizontal="left" vertical="center" wrapText="1"/>
    </xf>
    <xf numFmtId="0" fontId="4" fillId="0" borderId="78" xfId="4" applyFont="1" applyFill="1" applyBorder="1" applyAlignment="1">
      <alignment horizontal="left" vertical="center" wrapText="1"/>
    </xf>
    <xf numFmtId="0" fontId="4" fillId="0" borderId="29" xfId="4" applyFont="1" applyFill="1" applyBorder="1" applyAlignment="1">
      <alignment horizontal="left" vertical="center" wrapText="1"/>
    </xf>
    <xf numFmtId="0" fontId="4" fillId="0" borderId="77" xfId="4" applyFont="1" applyFill="1" applyBorder="1" applyAlignment="1">
      <alignment horizontal="left" vertical="center" wrapText="1"/>
    </xf>
    <xf numFmtId="0" fontId="4" fillId="0" borderId="73" xfId="4" applyFont="1" applyFill="1" applyBorder="1" applyAlignment="1">
      <alignment vertical="top" wrapText="1"/>
    </xf>
    <xf numFmtId="0" fontId="4" fillId="0" borderId="6" xfId="4" applyFont="1" applyFill="1" applyBorder="1" applyAlignment="1">
      <alignment vertical="center" shrinkToFit="1"/>
    </xf>
    <xf numFmtId="0" fontId="4" fillId="0" borderId="39" xfId="4" applyFont="1" applyBorder="1" applyAlignment="1">
      <alignment horizontal="center" vertical="center" wrapText="1"/>
    </xf>
    <xf numFmtId="0" fontId="4" fillId="0" borderId="3" xfId="4" applyFont="1" applyFill="1" applyBorder="1" applyAlignment="1">
      <alignment horizontal="left" vertical="top" wrapText="1"/>
    </xf>
    <xf numFmtId="0" fontId="4" fillId="0" borderId="97" xfId="4" applyFont="1" applyFill="1" applyBorder="1" applyAlignment="1">
      <alignment horizontal="left" vertical="center" wrapText="1"/>
    </xf>
    <xf numFmtId="0" fontId="4" fillId="0" borderId="112" xfId="4" applyFont="1" applyFill="1" applyBorder="1" applyAlignment="1">
      <alignment horizontal="left" vertical="center" wrapText="1"/>
    </xf>
    <xf numFmtId="0" fontId="4" fillId="0" borderId="95" xfId="4" applyFont="1" applyFill="1" applyBorder="1" applyAlignment="1">
      <alignment horizontal="left" vertical="center" wrapText="1"/>
    </xf>
    <xf numFmtId="0" fontId="4" fillId="0" borderId="26" xfId="4" applyFont="1" applyFill="1" applyBorder="1" applyAlignment="1">
      <alignment horizontal="left" vertical="center" wrapText="1"/>
    </xf>
    <xf numFmtId="0" fontId="4" fillId="0" borderId="24" xfId="4" applyFont="1" applyFill="1" applyBorder="1" applyAlignment="1">
      <alignment horizontal="left" vertical="top" wrapText="1"/>
    </xf>
    <xf numFmtId="0" fontId="4" fillId="0" borderId="72" xfId="4" applyFont="1" applyFill="1" applyBorder="1" applyAlignment="1">
      <alignment horizontal="left" vertical="center" wrapText="1"/>
    </xf>
    <xf numFmtId="0" fontId="4" fillId="0" borderId="73" xfId="4" applyFont="1" applyFill="1" applyBorder="1" applyAlignment="1">
      <alignment horizontal="left" vertical="center" wrapText="1"/>
    </xf>
    <xf numFmtId="0" fontId="4" fillId="0" borderId="52" xfId="0" applyFont="1" applyBorder="1" applyAlignment="1">
      <alignment horizontal="center" vertical="center" wrapText="1"/>
    </xf>
    <xf numFmtId="0" fontId="4" fillId="0" borderId="74" xfId="0" applyFont="1" applyBorder="1" applyAlignment="1">
      <alignment horizontal="center" vertical="center"/>
    </xf>
    <xf numFmtId="0" fontId="4" fillId="0" borderId="74" xfId="0" applyFont="1" applyBorder="1" applyAlignment="1">
      <alignment vertical="center"/>
    </xf>
    <xf numFmtId="0" fontId="4" fillId="0" borderId="66" xfId="4" applyFont="1" applyFill="1" applyBorder="1" applyAlignment="1">
      <alignment horizontal="left" vertical="top" wrapText="1"/>
    </xf>
    <xf numFmtId="0" fontId="4" fillId="0" borderId="143" xfId="4" applyFont="1" applyFill="1" applyBorder="1" applyAlignment="1">
      <alignment vertical="center"/>
    </xf>
    <xf numFmtId="0" fontId="7" fillId="0" borderId="35" xfId="0" applyFont="1" applyBorder="1" applyAlignment="1">
      <alignment vertical="top"/>
    </xf>
    <xf numFmtId="56" fontId="6" fillId="0" borderId="31" xfId="0" quotePrefix="1" applyNumberFormat="1" applyFont="1" applyBorder="1" applyAlignment="1">
      <alignment horizontal="left" vertical="center"/>
    </xf>
    <xf numFmtId="0" fontId="12" fillId="0" borderId="46" xfId="0" applyFont="1" applyBorder="1" applyAlignment="1">
      <alignment vertical="top" wrapText="1"/>
    </xf>
    <xf numFmtId="0" fontId="1" fillId="0" borderId="74" xfId="0" applyFont="1" applyBorder="1" applyAlignment="1">
      <alignment horizontal="center" vertical="center" wrapText="1"/>
    </xf>
    <xf numFmtId="0" fontId="1" fillId="3" borderId="74" xfId="0" applyFont="1" applyFill="1" applyBorder="1" applyAlignment="1">
      <alignment horizontal="justify" vertical="center" wrapText="1"/>
    </xf>
    <xf numFmtId="0" fontId="1" fillId="3" borderId="31" xfId="0" applyFont="1" applyFill="1" applyBorder="1" applyAlignment="1">
      <alignment horizontal="justify" vertical="center" wrapText="1"/>
    </xf>
    <xf numFmtId="0" fontId="4" fillId="0" borderId="72" xfId="4" applyFont="1" applyFill="1" applyBorder="1" applyAlignment="1">
      <alignment vertical="center" shrinkToFit="1"/>
    </xf>
    <xf numFmtId="0" fontId="4" fillId="0" borderId="124" xfId="4" applyFont="1" applyFill="1" applyBorder="1" applyAlignment="1">
      <alignment vertical="center" shrinkToFit="1"/>
    </xf>
    <xf numFmtId="0" fontId="4" fillId="0" borderId="72" xfId="4" applyFont="1" applyFill="1" applyBorder="1" applyAlignment="1">
      <alignment horizontal="left" vertical="center" shrinkToFit="1"/>
    </xf>
    <xf numFmtId="0" fontId="4" fillId="0" borderId="36" xfId="4" applyFont="1" applyFill="1" applyBorder="1" applyAlignment="1">
      <alignment vertical="center" wrapText="1"/>
    </xf>
    <xf numFmtId="0" fontId="4" fillId="0" borderId="52" xfId="0" applyFont="1" applyBorder="1" applyAlignment="1">
      <alignment vertical="center" shrinkToFit="1"/>
    </xf>
    <xf numFmtId="0" fontId="11" fillId="3" borderId="144" xfId="0" applyFont="1" applyFill="1" applyBorder="1" applyAlignment="1">
      <alignment horizontal="center" vertical="center" wrapText="1"/>
    </xf>
    <xf numFmtId="0" fontId="6" fillId="0" borderId="0" xfId="0" applyFont="1" applyBorder="1" applyAlignment="1">
      <alignment vertical="center"/>
    </xf>
    <xf numFmtId="0" fontId="6" fillId="0" borderId="52" xfId="0" applyFont="1" applyBorder="1" applyAlignment="1">
      <alignment vertical="center" wrapText="1"/>
    </xf>
    <xf numFmtId="0" fontId="6" fillId="0" borderId="52" xfId="0" applyFont="1" applyFill="1" applyBorder="1" applyAlignment="1">
      <alignment vertical="center" wrapText="1"/>
    </xf>
    <xf numFmtId="0" fontId="6" fillId="0" borderId="33" xfId="0" applyFont="1" applyBorder="1" applyAlignment="1">
      <alignment vertical="center"/>
    </xf>
    <xf numFmtId="0" fontId="1" fillId="0" borderId="74" xfId="0" applyFont="1" applyBorder="1" applyAlignment="1">
      <alignment vertical="center" textRotation="255"/>
    </xf>
    <xf numFmtId="0" fontId="6" fillId="0" borderId="31" xfId="0" applyFont="1" applyBorder="1" applyAlignment="1">
      <alignment vertical="center"/>
    </xf>
    <xf numFmtId="56" fontId="6" fillId="0" borderId="26" xfId="0" applyNumberFormat="1" applyFont="1" applyBorder="1" applyAlignment="1">
      <alignment horizontal="left" vertical="center"/>
    </xf>
    <xf numFmtId="0" fontId="6" fillId="0" borderId="26" xfId="0" applyFont="1" applyBorder="1" applyAlignment="1">
      <alignment vertical="center"/>
    </xf>
    <xf numFmtId="56" fontId="6" fillId="0" borderId="31" xfId="0" applyNumberFormat="1" applyFont="1" applyBorder="1" applyAlignment="1">
      <alignment horizontal="left" vertical="center"/>
    </xf>
    <xf numFmtId="0" fontId="1" fillId="0" borderId="74" xfId="0" applyFont="1" applyBorder="1" applyAlignment="1">
      <alignment horizontal="center" vertical="center" wrapText="1"/>
    </xf>
    <xf numFmtId="0" fontId="1" fillId="3" borderId="74" xfId="0" applyFont="1" applyFill="1" applyBorder="1" applyAlignment="1">
      <alignment horizontal="justify" vertical="center" wrapText="1"/>
    </xf>
    <xf numFmtId="0" fontId="1" fillId="3" borderId="31" xfId="0" applyFont="1" applyFill="1" applyBorder="1" applyAlignment="1">
      <alignment horizontal="justify" vertical="center" wrapText="1"/>
    </xf>
    <xf numFmtId="0" fontId="11" fillId="3" borderId="74" xfId="0" applyFont="1" applyFill="1" applyBorder="1" applyAlignment="1">
      <alignment horizontal="center" vertical="center" wrapText="1"/>
    </xf>
    <xf numFmtId="0" fontId="6" fillId="0" borderId="0" xfId="0" applyFont="1" applyAlignment="1">
      <alignment vertical="top"/>
    </xf>
    <xf numFmtId="0" fontId="22" fillId="0" borderId="0" xfId="0" applyFont="1" applyAlignment="1">
      <alignment horizontal="centerContinuous" vertical="center"/>
    </xf>
    <xf numFmtId="0" fontId="23" fillId="0" borderId="0" xfId="0" applyFont="1" applyAlignment="1">
      <alignment horizontal="centerContinuous" vertical="center"/>
    </xf>
    <xf numFmtId="0" fontId="4" fillId="0" borderId="74" xfId="0" applyFont="1" applyFill="1" applyBorder="1" applyAlignment="1">
      <alignment horizontal="center" vertical="center" shrinkToFit="1"/>
    </xf>
    <xf numFmtId="0" fontId="12" fillId="0" borderId="26" xfId="0" applyFont="1" applyFill="1" applyBorder="1" applyAlignment="1">
      <alignment horizontal="left" vertical="center" wrapText="1"/>
    </xf>
    <xf numFmtId="0" fontId="4" fillId="0" borderId="74" xfId="0" applyFont="1" applyFill="1" applyBorder="1" applyAlignment="1">
      <alignment horizontal="center" vertical="center" wrapText="1"/>
    </xf>
    <xf numFmtId="0" fontId="6"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4" fillId="0" borderId="74" xfId="0" applyFont="1" applyBorder="1" applyAlignment="1">
      <alignment horizontal="center" vertical="center"/>
    </xf>
    <xf numFmtId="0" fontId="4" fillId="0" borderId="45" xfId="0" applyFont="1" applyBorder="1" applyAlignment="1">
      <alignment vertical="center"/>
    </xf>
    <xf numFmtId="0" fontId="4" fillId="0" borderId="74" xfId="0" applyFont="1" applyBorder="1" applyAlignment="1">
      <alignment vertical="center" wrapText="1"/>
    </xf>
    <xf numFmtId="0" fontId="4" fillId="0" borderId="74" xfId="0" applyFont="1" applyBorder="1" applyAlignment="1">
      <alignment vertical="center"/>
    </xf>
    <xf numFmtId="0" fontId="1" fillId="0" borderId="10" xfId="0" applyFont="1" applyBorder="1" applyAlignment="1">
      <alignment horizontal="center" vertical="center" wrapText="1"/>
    </xf>
    <xf numFmtId="0" fontId="1" fillId="0" borderId="45" xfId="0" applyFont="1" applyBorder="1" applyAlignment="1">
      <alignment horizontal="center" vertical="center"/>
    </xf>
    <xf numFmtId="0" fontId="4" fillId="0" borderId="21" xfId="4" applyFont="1" applyFill="1" applyBorder="1" applyAlignment="1">
      <alignment vertical="center" shrinkToFit="1"/>
    </xf>
    <xf numFmtId="0" fontId="26" fillId="0" borderId="0" xfId="0" applyFont="1" applyAlignment="1">
      <alignment horizontal="centerContinuous"/>
    </xf>
    <xf numFmtId="0" fontId="27" fillId="0" borderId="0" xfId="0" applyFont="1" applyAlignment="1">
      <alignment horizontal="centerContinuous"/>
    </xf>
    <xf numFmtId="0" fontId="27" fillId="0" borderId="0" xfId="0" applyFont="1"/>
    <xf numFmtId="0" fontId="4" fillId="0" borderId="45" xfId="0" applyFont="1" applyFill="1" applyBorder="1" applyAlignment="1">
      <alignment vertical="center"/>
    </xf>
    <xf numFmtId="0" fontId="27" fillId="0" borderId="46" xfId="0" applyFont="1" applyFill="1" applyBorder="1" applyAlignment="1">
      <alignment vertical="center"/>
    </xf>
    <xf numFmtId="0" fontId="27" fillId="0" borderId="111" xfId="0" applyFont="1" applyFill="1" applyBorder="1" applyAlignment="1">
      <alignment vertical="center"/>
    </xf>
    <xf numFmtId="0" fontId="4" fillId="2" borderId="4" xfId="0" applyFont="1" applyFill="1" applyBorder="1" applyAlignment="1"/>
    <xf numFmtId="0" fontId="4" fillId="2" borderId="6" xfId="0" applyFont="1" applyFill="1" applyBorder="1" applyAlignment="1"/>
    <xf numFmtId="0" fontId="4" fillId="2" borderId="99" xfId="0" applyFont="1" applyFill="1" applyBorder="1" applyAlignment="1"/>
    <xf numFmtId="0" fontId="27" fillId="2" borderId="4" xfId="0" applyFont="1" applyFill="1" applyBorder="1" applyAlignment="1"/>
    <xf numFmtId="0" fontId="27" fillId="2" borderId="6" xfId="0" applyFont="1" applyFill="1" applyBorder="1" applyAlignment="1"/>
    <xf numFmtId="0" fontId="27" fillId="2" borderId="99" xfId="0" applyFont="1" applyFill="1" applyBorder="1" applyAlignment="1"/>
    <xf numFmtId="0" fontId="13" fillId="0" borderId="0" xfId="0" applyFont="1"/>
    <xf numFmtId="0" fontId="28" fillId="0" borderId="0" xfId="0" applyFont="1"/>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146" xfId="0" applyFont="1" applyBorder="1" applyAlignment="1">
      <alignment horizontal="center" vertical="center"/>
    </xf>
    <xf numFmtId="0" fontId="32" fillId="0" borderId="103" xfId="0" applyFont="1" applyBorder="1" applyAlignment="1">
      <alignment horizontal="center" vertical="center"/>
    </xf>
    <xf numFmtId="0" fontId="32" fillId="2" borderId="10" xfId="0" applyFont="1" applyFill="1" applyBorder="1" applyAlignment="1">
      <alignment vertical="center"/>
    </xf>
    <xf numFmtId="0" fontId="32" fillId="2" borderId="82" xfId="0" applyFont="1" applyFill="1" applyBorder="1" applyAlignment="1">
      <alignment vertical="center"/>
    </xf>
    <xf numFmtId="0" fontId="32" fillId="2" borderId="111" xfId="0" applyFont="1" applyFill="1" applyBorder="1" applyAlignment="1">
      <alignment vertical="center"/>
    </xf>
    <xf numFmtId="0" fontId="32" fillId="2" borderId="93" xfId="0" applyFont="1" applyFill="1" applyBorder="1" applyAlignment="1">
      <alignment vertical="center"/>
    </xf>
    <xf numFmtId="0" fontId="32" fillId="2" borderId="69" xfId="0" applyFont="1" applyFill="1" applyBorder="1" applyAlignment="1">
      <alignment vertical="center"/>
    </xf>
    <xf numFmtId="0" fontId="32" fillId="2" borderId="147" xfId="0" applyFont="1" applyFill="1" applyBorder="1" applyAlignment="1">
      <alignment vertical="center"/>
    </xf>
    <xf numFmtId="0" fontId="32" fillId="2" borderId="26" xfId="0" applyFont="1" applyFill="1" applyBorder="1" applyAlignment="1">
      <alignment vertical="center"/>
    </xf>
    <xf numFmtId="0" fontId="32" fillId="2" borderId="68" xfId="0" applyFont="1" applyFill="1" applyBorder="1" applyAlignment="1">
      <alignment vertical="center"/>
    </xf>
    <xf numFmtId="0" fontId="32" fillId="2" borderId="95" xfId="0" applyFont="1" applyFill="1" applyBorder="1" applyAlignment="1">
      <alignment vertical="center"/>
    </xf>
    <xf numFmtId="0" fontId="32" fillId="2" borderId="80" xfId="0" applyFont="1" applyFill="1" applyBorder="1" applyAlignment="1">
      <alignment vertical="center"/>
    </xf>
    <xf numFmtId="0" fontId="32" fillId="2" borderId="52" xfId="0" applyFont="1" applyFill="1" applyBorder="1" applyAlignment="1">
      <alignment vertical="center"/>
    </xf>
    <xf numFmtId="0" fontId="32" fillId="2" borderId="142" xfId="0" applyFont="1" applyFill="1" applyBorder="1" applyAlignment="1">
      <alignment vertical="center"/>
    </xf>
    <xf numFmtId="0" fontId="32" fillId="2" borderId="103" xfId="0" applyFont="1" applyFill="1" applyBorder="1" applyAlignment="1">
      <alignment vertical="center"/>
    </xf>
    <xf numFmtId="0" fontId="33" fillId="0" borderId="0" xfId="0" applyFont="1" applyAlignment="1">
      <alignment vertical="center"/>
    </xf>
    <xf numFmtId="0" fontId="34"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146" xfId="0" applyFont="1" applyFill="1" applyBorder="1" applyAlignment="1">
      <alignment horizontal="center" vertical="center"/>
    </xf>
    <xf numFmtId="0" fontId="1" fillId="0" borderId="148" xfId="0" applyFont="1" applyFill="1" applyBorder="1" applyAlignment="1">
      <alignment horizontal="center" vertical="center"/>
    </xf>
    <xf numFmtId="0" fontId="1" fillId="0" borderId="148" xfId="0" applyFont="1" applyFill="1" applyBorder="1" applyAlignment="1">
      <alignment horizontal="center" vertical="center" wrapText="1"/>
    </xf>
    <xf numFmtId="0" fontId="1" fillId="0" borderId="98" xfId="0" applyFont="1" applyFill="1" applyBorder="1" applyAlignment="1">
      <alignment horizontal="center" vertical="center"/>
    </xf>
    <xf numFmtId="0" fontId="1" fillId="2" borderId="149" xfId="0" applyFont="1" applyFill="1" applyBorder="1" applyAlignment="1">
      <alignment vertical="center"/>
    </xf>
    <xf numFmtId="0" fontId="1" fillId="2" borderId="149" xfId="0" applyFont="1" applyFill="1" applyBorder="1" applyAlignment="1">
      <alignment horizontal="center" vertical="center"/>
    </xf>
    <xf numFmtId="0" fontId="1" fillId="2" borderId="141" xfId="0" applyFont="1" applyFill="1" applyBorder="1" applyAlignment="1">
      <alignment vertical="center"/>
    </xf>
    <xf numFmtId="0" fontId="1" fillId="2" borderId="75" xfId="0" applyFont="1" applyFill="1" applyBorder="1" applyAlignment="1">
      <alignment vertical="center"/>
    </xf>
    <xf numFmtId="0" fontId="1" fillId="2" borderId="75" xfId="0" applyFont="1" applyFill="1" applyBorder="1" applyAlignment="1">
      <alignment horizontal="center" vertical="center"/>
    </xf>
    <xf numFmtId="0" fontId="1" fillId="2" borderId="99" xfId="0" applyFont="1" applyFill="1" applyBorder="1" applyAlignment="1">
      <alignment vertical="center"/>
    </xf>
    <xf numFmtId="0" fontId="1" fillId="2" borderId="150" xfId="0" applyFont="1" applyFill="1" applyBorder="1" applyAlignment="1">
      <alignment vertical="center"/>
    </xf>
    <xf numFmtId="0" fontId="1" fillId="2" borderId="150" xfId="0" applyFont="1" applyFill="1" applyBorder="1" applyAlignment="1">
      <alignment horizontal="center" vertical="center"/>
    </xf>
    <xf numFmtId="0" fontId="1" fillId="2" borderId="145"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xf numFmtId="0" fontId="36" fillId="0" borderId="0" xfId="6" applyFont="1"/>
    <xf numFmtId="0" fontId="6" fillId="0" borderId="0" xfId="6" applyFont="1"/>
    <xf numFmtId="0" fontId="2" fillId="0" borderId="0" xfId="6" applyFont="1" applyAlignment="1">
      <alignment horizontal="left"/>
    </xf>
    <xf numFmtId="0" fontId="1" fillId="0" borderId="0" xfId="6" applyFont="1" applyAlignment="1">
      <alignment horizontal="left"/>
    </xf>
    <xf numFmtId="0" fontId="6" fillId="0" borderId="0" xfId="6" applyFont="1" applyAlignment="1">
      <alignment horizontal="center"/>
    </xf>
    <xf numFmtId="0" fontId="6" fillId="0" borderId="0" xfId="6" applyFont="1" applyAlignment="1">
      <alignment horizontal="right"/>
    </xf>
    <xf numFmtId="0" fontId="36" fillId="0" borderId="95" xfId="6" applyFont="1" applyBorder="1"/>
    <xf numFmtId="0" fontId="6" fillId="0" borderId="95" xfId="6" applyFont="1" applyBorder="1" applyAlignment="1">
      <alignment vertical="center" wrapText="1"/>
    </xf>
    <xf numFmtId="0" fontId="6" fillId="0" borderId="74" xfId="6" applyFont="1" applyBorder="1" applyAlignment="1">
      <alignment horizontal="center" vertical="center" wrapText="1"/>
    </xf>
    <xf numFmtId="0" fontId="6" fillId="0" borderId="74" xfId="6" applyFont="1" applyBorder="1" applyAlignment="1">
      <alignment horizontal="center" vertical="center"/>
    </xf>
    <xf numFmtId="0" fontId="6" fillId="0" borderId="0" xfId="6" applyFont="1" applyBorder="1" applyAlignment="1">
      <alignment vertical="center" wrapText="1"/>
    </xf>
    <xf numFmtId="0" fontId="6" fillId="3" borderId="139" xfId="6" applyFont="1" applyFill="1" applyBorder="1" applyAlignment="1"/>
    <xf numFmtId="0" fontId="6" fillId="0" borderId="139" xfId="6" applyFont="1" applyBorder="1" applyAlignment="1">
      <alignment horizontal="center"/>
    </xf>
    <xf numFmtId="177" fontId="6" fillId="2" borderId="139" xfId="6" applyNumberFormat="1" applyFont="1" applyFill="1" applyBorder="1" applyAlignment="1">
      <alignment vertical="center"/>
    </xf>
    <xf numFmtId="177" fontId="6" fillId="3" borderId="139" xfId="6" applyNumberFormat="1" applyFont="1" applyFill="1" applyBorder="1"/>
    <xf numFmtId="0" fontId="6" fillId="3" borderId="91" xfId="6" applyFont="1" applyFill="1" applyBorder="1" applyAlignment="1"/>
    <xf numFmtId="0" fontId="6" fillId="0" borderId="91" xfId="6" applyFont="1" applyBorder="1" applyAlignment="1">
      <alignment horizontal="center"/>
    </xf>
    <xf numFmtId="177" fontId="6" fillId="2" borderId="91" xfId="6" applyNumberFormat="1" applyFont="1" applyFill="1" applyBorder="1" applyAlignment="1">
      <alignment vertical="center"/>
    </xf>
    <xf numFmtId="177" fontId="6" fillId="3" borderId="91" xfId="6" applyNumberFormat="1" applyFont="1" applyFill="1" applyBorder="1"/>
    <xf numFmtId="0" fontId="6" fillId="3" borderId="92" xfId="6" applyFont="1" applyFill="1" applyBorder="1" applyAlignment="1"/>
    <xf numFmtId="0" fontId="6" fillId="0" borderId="92" xfId="6" applyFont="1" applyBorder="1" applyAlignment="1">
      <alignment horizontal="center"/>
    </xf>
    <xf numFmtId="177" fontId="6" fillId="2" borderId="92" xfId="6" applyNumberFormat="1" applyFont="1" applyFill="1" applyBorder="1" applyAlignment="1">
      <alignment vertical="center"/>
    </xf>
    <xf numFmtId="177" fontId="6" fillId="3" borderId="92" xfId="6" applyNumberFormat="1" applyFont="1" applyFill="1" applyBorder="1"/>
    <xf numFmtId="177" fontId="6" fillId="3" borderId="136" xfId="6" applyNumberFormat="1" applyFont="1" applyFill="1" applyBorder="1"/>
    <xf numFmtId="0" fontId="6" fillId="3" borderId="26" xfId="6" applyFont="1" applyFill="1" applyBorder="1" applyAlignment="1">
      <alignment horizontal="center" vertical="center" wrapText="1"/>
    </xf>
    <xf numFmtId="0" fontId="6" fillId="3" borderId="93" xfId="6" applyFont="1" applyFill="1" applyBorder="1" applyAlignment="1"/>
    <xf numFmtId="0" fontId="6" fillId="0" borderId="93" xfId="6" applyFont="1" applyBorder="1" applyAlignment="1">
      <alignment horizontal="center"/>
    </xf>
    <xf numFmtId="177" fontId="6" fillId="2" borderId="93" xfId="6" applyNumberFormat="1" applyFont="1" applyFill="1" applyBorder="1" applyAlignment="1">
      <alignment vertical="center"/>
    </xf>
    <xf numFmtId="0" fontId="6" fillId="3" borderId="93" xfId="6" applyFont="1" applyFill="1" applyBorder="1"/>
    <xf numFmtId="0" fontId="6" fillId="3" borderId="26" xfId="6" applyFont="1" applyFill="1" applyBorder="1" applyAlignment="1">
      <alignment horizontal="center" vertical="center" textRotation="255" wrapText="1"/>
    </xf>
    <xf numFmtId="0" fontId="6" fillId="3" borderId="91" xfId="6" applyFont="1" applyFill="1" applyBorder="1"/>
    <xf numFmtId="0" fontId="6" fillId="3" borderId="80" xfId="6" applyFont="1" applyFill="1" applyBorder="1" applyAlignment="1"/>
    <xf numFmtId="0" fontId="6" fillId="0" borderId="80" xfId="6" applyFont="1" applyBorder="1" applyAlignment="1">
      <alignment horizontal="center"/>
    </xf>
    <xf numFmtId="177" fontId="6" fillId="2" borderId="80" xfId="6" applyNumberFormat="1" applyFont="1" applyFill="1" applyBorder="1" applyAlignment="1">
      <alignment vertical="center"/>
    </xf>
    <xf numFmtId="0" fontId="6" fillId="3" borderId="80" xfId="6" applyFont="1" applyFill="1" applyBorder="1"/>
    <xf numFmtId="0" fontId="6" fillId="3" borderId="64" xfId="6" applyFont="1" applyFill="1" applyBorder="1" applyAlignment="1">
      <alignment horizontal="center" vertical="center" textRotation="255" wrapText="1"/>
    </xf>
    <xf numFmtId="177" fontId="6" fillId="2" borderId="74" xfId="6" applyNumberFormat="1" applyFont="1" applyFill="1" applyBorder="1" applyAlignment="1">
      <alignment vertical="center"/>
    </xf>
    <xf numFmtId="0" fontId="6" fillId="3" borderId="74" xfId="6" applyFont="1" applyFill="1" applyBorder="1"/>
    <xf numFmtId="0" fontId="6" fillId="3" borderId="26" xfId="6" applyFont="1" applyFill="1" applyBorder="1" applyAlignment="1">
      <alignment horizontal="center" vertical="center" textRotation="255"/>
    </xf>
    <xf numFmtId="0" fontId="6" fillId="3" borderId="24" xfId="6" applyFont="1" applyFill="1" applyBorder="1" applyAlignment="1">
      <alignment horizontal="center" vertical="center" textRotation="255"/>
    </xf>
    <xf numFmtId="0" fontId="6" fillId="0" borderId="0" xfId="6" applyFont="1" applyAlignment="1">
      <alignment vertical="center"/>
    </xf>
    <xf numFmtId="0" fontId="36" fillId="0" borderId="0" xfId="6" applyFont="1" applyAlignment="1">
      <alignment vertical="center"/>
    </xf>
    <xf numFmtId="0" fontId="19" fillId="0" borderId="0" xfId="0" applyFont="1" applyAlignment="1">
      <alignment horizontal="center" vertical="center"/>
    </xf>
    <xf numFmtId="0" fontId="2" fillId="0" borderId="0" xfId="0" applyFont="1" applyAlignment="1">
      <alignment horizontal="centerContinuous" vertical="center"/>
    </xf>
    <xf numFmtId="0" fontId="19" fillId="0" borderId="0" xfId="0" applyFont="1" applyAlignment="1">
      <alignment horizontal="centerContinuous"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3" borderId="45"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111"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0" xfId="0" applyFont="1" applyFill="1" applyBorder="1" applyAlignment="1">
      <alignment vertical="center"/>
    </xf>
    <xf numFmtId="0" fontId="1" fillId="3" borderId="95" xfId="0" applyFont="1" applyFill="1" applyBorder="1" applyAlignment="1">
      <alignment vertical="center"/>
    </xf>
    <xf numFmtId="0" fontId="1" fillId="0" borderId="24" xfId="0" applyFont="1" applyBorder="1" applyAlignment="1">
      <alignment horizontal="center" vertical="center"/>
    </xf>
    <xf numFmtId="0" fontId="1" fillId="0" borderId="24" xfId="0" applyFont="1" applyBorder="1" applyAlignment="1">
      <alignment vertical="center"/>
    </xf>
    <xf numFmtId="0" fontId="1" fillId="0" borderId="52" xfId="0" applyFont="1" applyBorder="1" applyAlignment="1">
      <alignment vertical="center"/>
    </xf>
    <xf numFmtId="0" fontId="1" fillId="0" borderId="31" xfId="0" applyFont="1" applyBorder="1" applyAlignment="1">
      <alignment horizontal="center" vertical="center"/>
    </xf>
    <xf numFmtId="0" fontId="1" fillId="2" borderId="31" xfId="0" applyFont="1" applyFill="1" applyBorder="1" applyAlignment="1">
      <alignment vertical="center"/>
    </xf>
    <xf numFmtId="0" fontId="1" fillId="2" borderId="33" xfId="0" applyFont="1" applyFill="1" applyBorder="1" applyAlignment="1">
      <alignment vertical="center"/>
    </xf>
    <xf numFmtId="0" fontId="1" fillId="2" borderId="98" xfId="0" applyFont="1" applyFill="1" applyBorder="1" applyAlignment="1">
      <alignment vertical="center"/>
    </xf>
    <xf numFmtId="0" fontId="1" fillId="0" borderId="45" xfId="0" applyFont="1" applyBorder="1" applyAlignment="1">
      <alignment vertical="center"/>
    </xf>
    <xf numFmtId="0" fontId="1" fillId="0" borderId="111" xfId="0" applyFont="1" applyBorder="1" applyAlignment="1">
      <alignment vertical="center"/>
    </xf>
    <xf numFmtId="0" fontId="1" fillId="0" borderId="46" xfId="0" applyFont="1" applyBorder="1" applyAlignment="1">
      <alignment vertical="center"/>
    </xf>
    <xf numFmtId="0" fontId="6" fillId="0" borderId="82" xfId="0" applyFont="1" applyBorder="1" applyAlignment="1">
      <alignment horizontal="center" vertical="center" wrapText="1"/>
    </xf>
    <xf numFmtId="0" fontId="1" fillId="0" borderId="64" xfId="0" applyFont="1" applyBorder="1" applyAlignment="1">
      <alignment vertical="center"/>
    </xf>
    <xf numFmtId="0" fontId="1" fillId="0" borderId="95" xfId="0" applyFont="1" applyBorder="1" applyAlignment="1">
      <alignment vertical="center"/>
    </xf>
    <xf numFmtId="0" fontId="6" fillId="0" borderId="142" xfId="0" applyFont="1" applyBorder="1" applyAlignment="1">
      <alignment horizontal="center" vertical="center" wrapText="1"/>
    </xf>
    <xf numFmtId="0" fontId="1" fillId="0" borderId="33" xfId="0" applyFont="1" applyBorder="1" applyAlignment="1">
      <alignment horizontal="center" vertical="center"/>
    </xf>
    <xf numFmtId="0" fontId="1" fillId="2" borderId="74" xfId="0" applyFont="1" applyFill="1" applyBorder="1" applyAlignment="1">
      <alignment vertical="center"/>
    </xf>
    <xf numFmtId="0" fontId="1" fillId="0" borderId="33" xfId="0" applyFont="1" applyBorder="1" applyAlignment="1">
      <alignment vertical="center"/>
    </xf>
    <xf numFmtId="0" fontId="1" fillId="0" borderId="98" xfId="0" applyFont="1" applyBorder="1" applyAlignment="1">
      <alignment vertical="center"/>
    </xf>
    <xf numFmtId="0" fontId="1" fillId="3" borderId="64"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7" xfId="0" applyFont="1" applyFill="1" applyBorder="1" applyAlignment="1">
      <alignment vertical="center"/>
    </xf>
    <xf numFmtId="0" fontId="1" fillId="3" borderId="103"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9" fillId="0" borderId="27" xfId="7" applyFont="1" applyFill="1" applyBorder="1" applyAlignment="1">
      <alignment horizontal="left" vertical="center"/>
    </xf>
    <xf numFmtId="0" fontId="19" fillId="0" borderId="27" xfId="7" applyFont="1" applyFill="1" applyBorder="1" applyAlignment="1">
      <alignment horizontal="center" vertical="center"/>
    </xf>
    <xf numFmtId="0" fontId="1" fillId="0" borderId="27" xfId="7" applyFont="1" applyFill="1" applyBorder="1" applyAlignment="1">
      <alignment vertical="center"/>
    </xf>
    <xf numFmtId="0" fontId="1" fillId="0" borderId="0" xfId="7" applyFont="1" applyFill="1" applyAlignment="1">
      <alignment horizontal="left" vertical="center"/>
    </xf>
    <xf numFmtId="178" fontId="1" fillId="0" borderId="0" xfId="7" applyNumberFormat="1" applyFont="1" applyFill="1" applyAlignment="1">
      <alignment horizontal="center" vertical="center"/>
    </xf>
    <xf numFmtId="178" fontId="1" fillId="0" borderId="0" xfId="7" applyNumberFormat="1" applyFont="1" applyFill="1" applyAlignment="1">
      <alignment vertical="center"/>
    </xf>
    <xf numFmtId="178" fontId="1" fillId="0" borderId="74" xfId="7" applyNumberFormat="1" applyFont="1" applyFill="1" applyBorder="1" applyAlignment="1">
      <alignment vertical="center"/>
    </xf>
    <xf numFmtId="178" fontId="1" fillId="0" borderId="26" xfId="7" applyNumberFormat="1" applyFont="1" applyFill="1" applyBorder="1" applyAlignment="1">
      <alignment horizontal="center" vertical="center"/>
    </xf>
    <xf numFmtId="178" fontId="1" fillId="0" borderId="156" xfId="7" applyNumberFormat="1" applyFont="1" applyFill="1" applyBorder="1" applyAlignment="1">
      <alignment vertical="center"/>
    </xf>
    <xf numFmtId="178" fontId="1" fillId="0" borderId="91" xfId="7" applyNumberFormat="1" applyFont="1" applyFill="1" applyBorder="1" applyAlignment="1">
      <alignment horizontal="center" vertical="center"/>
    </xf>
    <xf numFmtId="178" fontId="1" fillId="0" borderId="157" xfId="7" applyNumberFormat="1" applyFont="1" applyFill="1" applyBorder="1" applyAlignment="1">
      <alignment horizontal="center" vertical="center"/>
    </xf>
    <xf numFmtId="178" fontId="1" fillId="2" borderId="91" xfId="7" applyNumberFormat="1" applyFont="1" applyFill="1" applyBorder="1" applyAlignment="1">
      <alignment vertical="center"/>
    </xf>
    <xf numFmtId="178" fontId="1" fillId="0" borderId="157" xfId="7" applyNumberFormat="1" applyFont="1" applyFill="1" applyBorder="1" applyAlignment="1">
      <alignment vertical="center"/>
    </xf>
    <xf numFmtId="179" fontId="1" fillId="2" borderId="91" xfId="7" applyNumberFormat="1" applyFont="1" applyFill="1" applyBorder="1" applyAlignment="1">
      <alignment vertical="center"/>
    </xf>
    <xf numFmtId="178" fontId="1" fillId="0" borderId="92" xfId="7" applyNumberFormat="1" applyFont="1" applyFill="1" applyBorder="1" applyAlignment="1">
      <alignment horizontal="center" vertical="center"/>
    </xf>
    <xf numFmtId="178" fontId="1" fillId="2" borderId="92" xfId="7" applyNumberFormat="1" applyFont="1" applyFill="1" applyBorder="1" applyAlignment="1">
      <alignment vertical="center"/>
    </xf>
    <xf numFmtId="179" fontId="1" fillId="2" borderId="92" xfId="7" applyNumberFormat="1" applyFont="1" applyFill="1" applyBorder="1" applyAlignment="1">
      <alignment vertical="center"/>
    </xf>
    <xf numFmtId="178" fontId="1" fillId="0" borderId="0" xfId="7" applyNumberFormat="1" applyFont="1" applyFill="1" applyBorder="1" applyAlignment="1">
      <alignment vertical="center"/>
    </xf>
    <xf numFmtId="178" fontId="1" fillId="0" borderId="64" xfId="7" applyNumberFormat="1" applyFont="1" applyFill="1" applyBorder="1" applyAlignment="1">
      <alignment vertical="center" wrapText="1"/>
    </xf>
    <xf numFmtId="179" fontId="1" fillId="0" borderId="27" xfId="7" applyNumberFormat="1" applyFont="1" applyFill="1" applyBorder="1" applyAlignment="1">
      <alignment vertical="center"/>
    </xf>
    <xf numFmtId="179" fontId="1" fillId="0" borderId="103" xfId="7" applyNumberFormat="1" applyFont="1" applyFill="1" applyBorder="1" applyAlignment="1">
      <alignment vertical="center"/>
    </xf>
    <xf numFmtId="178" fontId="1" fillId="0" borderId="91" xfId="7" applyNumberFormat="1" applyFont="1" applyFill="1" applyBorder="1" applyAlignment="1">
      <alignment vertical="center"/>
    </xf>
    <xf numFmtId="178" fontId="1" fillId="0" borderId="74" xfId="7" applyNumberFormat="1" applyFont="1" applyFill="1" applyBorder="1" applyAlignment="1">
      <alignment horizontal="center" vertical="center" wrapText="1"/>
    </xf>
    <xf numFmtId="179" fontId="1" fillId="2" borderId="74" xfId="7" applyNumberFormat="1" applyFont="1" applyFill="1" applyBorder="1" applyAlignment="1">
      <alignment vertical="center"/>
    </xf>
    <xf numFmtId="0" fontId="1" fillId="0" borderId="0" xfId="7" applyFont="1" applyFill="1" applyAlignment="1">
      <alignment horizontal="center" vertical="center"/>
    </xf>
    <xf numFmtId="0" fontId="1" fillId="0" borderId="0" xfId="7" applyFont="1" applyFill="1" applyAlignment="1">
      <alignment horizontal="right"/>
    </xf>
    <xf numFmtId="0" fontId="34" fillId="0" borderId="160" xfId="0" applyFont="1" applyBorder="1" applyAlignment="1" applyProtection="1">
      <alignment horizontal="center" vertical="center"/>
    </xf>
    <xf numFmtId="0" fontId="34" fillId="0" borderId="161" xfId="0" applyFont="1" applyBorder="1" applyAlignment="1" applyProtection="1">
      <alignment horizontal="center" vertical="center"/>
    </xf>
    <xf numFmtId="0" fontId="34" fillId="0" borderId="107" xfId="0" applyFont="1" applyBorder="1" applyAlignment="1" applyProtection="1">
      <alignment horizontal="center" vertical="center"/>
    </xf>
    <xf numFmtId="0" fontId="34" fillId="0" borderId="162" xfId="7" applyFont="1" applyFill="1" applyBorder="1" applyAlignment="1">
      <alignment horizontal="center" vertical="center"/>
    </xf>
    <xf numFmtId="38" fontId="34" fillId="0" borderId="74" xfId="0" applyNumberFormat="1" applyFont="1" applyBorder="1" applyAlignment="1" applyProtection="1">
      <alignment horizontal="right" vertical="center"/>
    </xf>
    <xf numFmtId="38" fontId="34" fillId="0" borderId="163" xfId="0" applyNumberFormat="1" applyFont="1" applyBorder="1" applyAlignment="1" applyProtection="1">
      <alignment horizontal="right" vertical="center"/>
    </xf>
    <xf numFmtId="38" fontId="34" fillId="0" borderId="113" xfId="0" applyNumberFormat="1" applyFont="1" applyBorder="1" applyAlignment="1" applyProtection="1">
      <alignment horizontal="right" vertical="center"/>
    </xf>
    <xf numFmtId="38" fontId="34" fillId="0" borderId="57" xfId="7" applyNumberFormat="1" applyFont="1" applyFill="1" applyBorder="1" applyAlignment="1">
      <alignment vertical="center"/>
    </xf>
    <xf numFmtId="38" fontId="34" fillId="0" borderId="136" xfId="0" applyNumberFormat="1" applyFont="1" applyBorder="1" applyAlignment="1" applyProtection="1">
      <alignment horizontal="right" vertical="center"/>
    </xf>
    <xf numFmtId="38" fontId="34" fillId="0" borderId="165" xfId="0" applyNumberFormat="1" applyFont="1" applyBorder="1" applyAlignment="1" applyProtection="1">
      <alignment horizontal="right" vertical="center"/>
    </xf>
    <xf numFmtId="38" fontId="34" fillId="0" borderId="166" xfId="0" applyNumberFormat="1" applyFont="1" applyBorder="1" applyAlignment="1" applyProtection="1">
      <alignment horizontal="right" vertical="center"/>
    </xf>
    <xf numFmtId="38" fontId="34" fillId="0" borderId="48" xfId="7" applyNumberFormat="1" applyFont="1" applyFill="1" applyBorder="1" applyAlignment="1">
      <alignment vertical="center"/>
    </xf>
    <xf numFmtId="38" fontId="34" fillId="0" borderId="167" xfId="0" applyNumberFormat="1" applyFont="1" applyBorder="1" applyAlignment="1" applyProtection="1">
      <alignment horizontal="right" vertical="center"/>
    </xf>
    <xf numFmtId="38" fontId="34" fillId="0" borderId="168" xfId="0" applyNumberFormat="1" applyFont="1" applyBorder="1" applyAlignment="1" applyProtection="1">
      <alignment horizontal="right" vertical="center"/>
    </xf>
    <xf numFmtId="38" fontId="34" fillId="0" borderId="133" xfId="0" applyNumberFormat="1" applyFont="1" applyBorder="1" applyAlignment="1" applyProtection="1">
      <alignment horizontal="right" vertical="center"/>
    </xf>
    <xf numFmtId="38" fontId="34" fillId="0" borderId="169" xfId="7" applyNumberFormat="1" applyFont="1" applyFill="1" applyBorder="1" applyAlignment="1">
      <alignment vertical="center"/>
    </xf>
    <xf numFmtId="0" fontId="1" fillId="0" borderId="66" xfId="0" applyFont="1" applyFill="1" applyBorder="1" applyAlignment="1" applyProtection="1">
      <alignment horizontal="left" vertical="center"/>
    </xf>
    <xf numFmtId="0" fontId="1" fillId="0" borderId="61" xfId="0" applyFont="1" applyFill="1" applyBorder="1" applyAlignment="1" applyProtection="1">
      <alignment horizontal="left" vertical="center"/>
    </xf>
    <xf numFmtId="40" fontId="34" fillId="0" borderId="60" xfId="0" applyNumberFormat="1" applyFont="1" applyBorder="1" applyAlignment="1" applyProtection="1">
      <alignment horizontal="right" vertical="center"/>
    </xf>
    <xf numFmtId="38" fontId="34" fillId="0" borderId="170" xfId="0" applyNumberFormat="1" applyFont="1" applyBorder="1" applyAlignment="1" applyProtection="1">
      <alignment horizontal="center" vertical="center"/>
    </xf>
    <xf numFmtId="0" fontId="34" fillId="0" borderId="50" xfId="7" applyFont="1" applyFill="1" applyBorder="1" applyAlignment="1">
      <alignment horizontal="center" vertical="center"/>
    </xf>
    <xf numFmtId="0" fontId="2" fillId="0" borderId="0" xfId="0" applyFont="1" applyBorder="1" applyAlignment="1">
      <alignment horizontal="centerContinuous" vertical="center"/>
    </xf>
    <xf numFmtId="0" fontId="19" fillId="0" borderId="0" xfId="0" applyFont="1" applyBorder="1" applyAlignment="1">
      <alignment horizontal="centerContinuous" vertical="center"/>
    </xf>
    <xf numFmtId="0" fontId="19" fillId="0" borderId="0" xfId="0" applyFont="1" applyBorder="1" applyAlignment="1">
      <alignment horizontal="center" vertical="center"/>
    </xf>
    <xf numFmtId="0" fontId="27" fillId="0" borderId="0" xfId="0" applyFont="1" applyAlignment="1">
      <alignment vertical="center"/>
    </xf>
    <xf numFmtId="0" fontId="42" fillId="0" borderId="27" xfId="0" applyFont="1" applyBorder="1" applyAlignment="1">
      <alignment vertical="center"/>
    </xf>
    <xf numFmtId="0" fontId="43" fillId="0" borderId="27" xfId="0" applyFont="1" applyBorder="1" applyAlignment="1">
      <alignment vertical="center"/>
    </xf>
    <xf numFmtId="0" fontId="43" fillId="0" borderId="0" xfId="0" applyFont="1" applyAlignment="1">
      <alignment vertical="center"/>
    </xf>
    <xf numFmtId="0" fontId="44" fillId="0" borderId="0" xfId="0" applyFont="1" applyFill="1" applyBorder="1" applyAlignment="1">
      <alignment horizontal="center" vertical="center"/>
    </xf>
    <xf numFmtId="0" fontId="12" fillId="0" borderId="0" xfId="0" applyFont="1" applyFill="1" applyBorder="1" applyAlignment="1">
      <alignment vertical="center"/>
    </xf>
    <xf numFmtId="0" fontId="44" fillId="0" borderId="0" xfId="0" applyFont="1" applyFill="1" applyBorder="1" applyAlignment="1">
      <alignment vertical="center"/>
    </xf>
    <xf numFmtId="0" fontId="6" fillId="0" borderId="10" xfId="0" applyFont="1" applyBorder="1" applyAlignment="1">
      <alignment horizontal="center" vertical="center"/>
    </xf>
    <xf numFmtId="0" fontId="44" fillId="0" borderId="0" xfId="0" applyFont="1" applyAlignment="1">
      <alignment vertical="center"/>
    </xf>
    <xf numFmtId="0" fontId="44" fillId="2" borderId="139" xfId="0" applyFont="1" applyFill="1" applyBorder="1" applyAlignment="1">
      <alignment horizontal="center" vertical="center"/>
    </xf>
    <xf numFmtId="0" fontId="44" fillId="2" borderId="141" xfId="0" applyFont="1" applyFill="1" applyBorder="1" applyAlignment="1">
      <alignment vertical="center"/>
    </xf>
    <xf numFmtId="0" fontId="44" fillId="2" borderId="74" xfId="0" applyFont="1" applyFill="1" applyBorder="1" applyAlignment="1">
      <alignment horizontal="center" vertical="center" wrapText="1"/>
    </xf>
    <xf numFmtId="0" fontId="44" fillId="2" borderId="74" xfId="0" applyFont="1" applyFill="1" applyBorder="1" applyAlignment="1">
      <alignment vertical="center"/>
    </xf>
    <xf numFmtId="0" fontId="44" fillId="2" borderId="74" xfId="0" applyFont="1" applyFill="1" applyBorder="1" applyAlignment="1">
      <alignment horizontal="center" vertical="center"/>
    </xf>
    <xf numFmtId="0" fontId="44" fillId="2" borderId="91" xfId="0" applyFont="1" applyFill="1" applyBorder="1" applyAlignment="1">
      <alignment horizontal="center" vertical="center"/>
    </xf>
    <xf numFmtId="0" fontId="44" fillId="2" borderId="99" xfId="0" applyFont="1" applyFill="1" applyBorder="1" applyAlignment="1">
      <alignment vertical="center"/>
    </xf>
    <xf numFmtId="0" fontId="44" fillId="2" borderId="52" xfId="0" applyFont="1" applyFill="1" applyBorder="1" applyAlignment="1">
      <alignment horizontal="center" vertical="center" wrapText="1"/>
    </xf>
    <xf numFmtId="0" fontId="44" fillId="2" borderId="52" xfId="0" applyFont="1" applyFill="1" applyBorder="1" applyAlignment="1">
      <alignment horizontal="center" vertical="center"/>
    </xf>
    <xf numFmtId="0" fontId="44" fillId="2" borderId="103" xfId="0" applyFont="1" applyFill="1" applyBorder="1" applyAlignment="1">
      <alignment vertical="center"/>
    </xf>
    <xf numFmtId="0" fontId="44" fillId="2" borderId="80" xfId="0" applyFont="1" applyFill="1" applyBorder="1" applyAlignment="1">
      <alignment horizontal="center" vertical="center" wrapText="1"/>
    </xf>
    <xf numFmtId="0" fontId="44" fillId="2" borderId="80" xfId="0" applyFont="1" applyFill="1" applyBorder="1" applyAlignment="1">
      <alignment horizontal="center" vertical="center"/>
    </xf>
    <xf numFmtId="0" fontId="44" fillId="2" borderId="154" xfId="0" applyFont="1" applyFill="1" applyBorder="1" applyAlignment="1">
      <alignment vertical="center"/>
    </xf>
    <xf numFmtId="0" fontId="44" fillId="2" borderId="92" xfId="0" applyFont="1" applyFill="1" applyBorder="1" applyAlignment="1">
      <alignment horizontal="center" vertical="center" wrapText="1"/>
    </xf>
    <xf numFmtId="0" fontId="44" fillId="2" borderId="92" xfId="0" applyFont="1" applyFill="1" applyBorder="1" applyAlignment="1">
      <alignment horizontal="center" vertical="center"/>
    </xf>
    <xf numFmtId="0" fontId="44" fillId="2" borderId="145" xfId="0" applyFont="1" applyFill="1" applyBorder="1" applyAlignment="1">
      <alignment vertical="center"/>
    </xf>
    <xf numFmtId="0" fontId="44" fillId="2" borderId="93" xfId="0" applyFont="1" applyFill="1" applyBorder="1" applyAlignment="1">
      <alignment horizontal="center" vertical="center"/>
    </xf>
    <xf numFmtId="0" fontId="44" fillId="2" borderId="147" xfId="0" applyFont="1" applyFill="1" applyBorder="1" applyAlignment="1">
      <alignment vertical="center"/>
    </xf>
    <xf numFmtId="0" fontId="12" fillId="0" borderId="74"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34" fillId="0" borderId="0" xfId="0" applyFont="1" applyAlignment="1">
      <alignment horizontal="center"/>
    </xf>
    <xf numFmtId="0" fontId="1" fillId="0" borderId="0" xfId="0" applyFont="1" applyAlignment="1">
      <alignment horizontal="left"/>
    </xf>
    <xf numFmtId="0" fontId="1" fillId="0" borderId="146" xfId="0" applyFont="1" applyBorder="1" applyAlignment="1">
      <alignment horizontal="center" vertical="center"/>
    </xf>
    <xf numFmtId="0" fontId="4" fillId="0" borderId="148" xfId="0" applyFont="1" applyBorder="1" applyAlignment="1">
      <alignment horizontal="center" vertical="center"/>
    </xf>
    <xf numFmtId="0" fontId="1" fillId="0" borderId="171" xfId="0" applyFont="1" applyBorder="1" applyAlignment="1">
      <alignment horizontal="center" vertical="center"/>
    </xf>
    <xf numFmtId="0" fontId="4" fillId="0" borderId="144" xfId="0" applyFont="1" applyBorder="1" applyAlignment="1">
      <alignment horizontal="center" vertical="center"/>
    </xf>
    <xf numFmtId="0" fontId="1" fillId="0" borderId="69" xfId="0" applyFont="1" applyBorder="1" applyAlignment="1">
      <alignment horizontal="center" vertical="center"/>
    </xf>
    <xf numFmtId="0" fontId="12" fillId="2" borderId="110" xfId="0" applyFont="1" applyFill="1" applyBorder="1" applyAlignment="1">
      <alignment vertical="center"/>
    </xf>
    <xf numFmtId="0" fontId="6" fillId="2" borderId="77" xfId="0" applyFont="1" applyFill="1" applyBorder="1" applyAlignment="1">
      <alignment vertical="center"/>
    </xf>
    <xf numFmtId="0" fontId="44" fillId="2" borderId="110" xfId="0" applyFont="1" applyFill="1" applyBorder="1" applyAlignment="1">
      <alignment vertical="center"/>
    </xf>
    <xf numFmtId="0" fontId="44" fillId="2" borderId="125" xfId="0" applyFont="1" applyFill="1" applyBorder="1" applyAlignment="1">
      <alignment vertical="center"/>
    </xf>
    <xf numFmtId="0" fontId="1" fillId="0" borderId="172" xfId="0" applyFont="1" applyBorder="1" applyAlignment="1">
      <alignment horizontal="center" vertical="center"/>
    </xf>
    <xf numFmtId="0" fontId="12" fillId="2" borderId="75" xfId="0" applyFont="1" applyFill="1" applyBorder="1" applyAlignment="1">
      <alignment vertical="center"/>
    </xf>
    <xf numFmtId="0" fontId="6" fillId="2" borderId="22" xfId="0" applyFont="1" applyFill="1" applyBorder="1" applyAlignment="1">
      <alignment vertical="center"/>
    </xf>
    <xf numFmtId="0" fontId="44" fillId="2" borderId="75" xfId="0" applyFont="1" applyFill="1" applyBorder="1" applyAlignment="1">
      <alignment vertical="center"/>
    </xf>
    <xf numFmtId="0" fontId="44" fillId="2" borderId="137" xfId="0" applyFont="1" applyFill="1" applyBorder="1" applyAlignment="1">
      <alignment vertical="center"/>
    </xf>
    <xf numFmtId="0" fontId="27" fillId="0" borderId="0" xfId="0" applyFont="1" applyAlignment="1">
      <alignment horizontal="center"/>
    </xf>
    <xf numFmtId="0" fontId="1" fillId="0" borderId="173" xfId="0" applyFont="1" applyBorder="1" applyAlignment="1">
      <alignment horizontal="center" vertical="center"/>
    </xf>
    <xf numFmtId="0" fontId="44" fillId="2" borderId="150" xfId="0" applyFont="1" applyFill="1" applyBorder="1" applyAlignment="1">
      <alignment vertical="center"/>
    </xf>
    <xf numFmtId="0" fontId="6" fillId="2" borderId="174" xfId="0" applyFont="1" applyFill="1" applyBorder="1" applyAlignment="1">
      <alignment vertical="center"/>
    </xf>
    <xf numFmtId="0" fontId="44" fillId="2" borderId="138" xfId="0" applyFont="1" applyFill="1" applyBorder="1" applyAlignment="1">
      <alignment vertical="center"/>
    </xf>
    <xf numFmtId="0" fontId="13" fillId="0" borderId="46" xfId="0" applyFont="1" applyBorder="1" applyAlignment="1">
      <alignment vertical="center"/>
    </xf>
    <xf numFmtId="0" fontId="4" fillId="0" borderId="46" xfId="0" applyFont="1" applyBorder="1" applyAlignment="1">
      <alignment vertical="center"/>
    </xf>
    <xf numFmtId="0" fontId="4" fillId="0" borderId="0" xfId="0" applyFont="1" applyBorder="1" applyAlignment="1">
      <alignment vertical="center"/>
    </xf>
    <xf numFmtId="0" fontId="13" fillId="0" borderId="0" xfId="0" applyFont="1" applyAlignment="1">
      <alignment horizontal="left"/>
    </xf>
    <xf numFmtId="0" fontId="13" fillId="0" borderId="0" xfId="0" applyFont="1" applyBorder="1" applyAlignment="1">
      <alignment vertical="center"/>
    </xf>
    <xf numFmtId="0" fontId="1" fillId="0" borderId="31" xfId="0" applyFont="1" applyBorder="1" applyAlignment="1">
      <alignment horizontal="left"/>
    </xf>
    <xf numFmtId="0" fontId="1" fillId="0" borderId="98" xfId="0" applyFont="1" applyBorder="1" applyAlignment="1">
      <alignment horizontal="right" vertical="top"/>
    </xf>
    <xf numFmtId="0" fontId="1" fillId="0" borderId="148" xfId="0" applyFont="1" applyBorder="1" applyAlignment="1">
      <alignment horizontal="center" vertical="center"/>
    </xf>
    <xf numFmtId="0" fontId="1" fillId="0" borderId="98" xfId="0" applyFont="1" applyBorder="1" applyAlignment="1">
      <alignment horizontal="center" vertical="center"/>
    </xf>
    <xf numFmtId="180" fontId="1" fillId="0" borderId="10" xfId="0" applyNumberFormat="1" applyFont="1" applyBorder="1" applyAlignment="1">
      <alignment horizontal="center" vertical="center"/>
    </xf>
    <xf numFmtId="0" fontId="4" fillId="0" borderId="139" xfId="0" applyFont="1" applyBorder="1" applyAlignment="1">
      <alignment vertical="center" shrinkToFit="1"/>
    </xf>
    <xf numFmtId="0" fontId="27" fillId="2" borderId="175" xfId="0" applyFont="1" applyFill="1" applyBorder="1" applyAlignment="1">
      <alignment vertical="center"/>
    </xf>
    <xf numFmtId="0" fontId="27" fillId="2" borderId="149" xfId="0" applyFont="1" applyFill="1" applyBorder="1" applyAlignment="1">
      <alignment vertical="center"/>
    </xf>
    <xf numFmtId="0" fontId="27" fillId="2" borderId="141" xfId="0" applyFont="1" applyFill="1" applyBorder="1" applyAlignment="1">
      <alignment vertical="center"/>
    </xf>
    <xf numFmtId="0" fontId="27" fillId="2" borderId="139" xfId="0" applyFont="1" applyFill="1" applyBorder="1" applyAlignment="1">
      <alignment vertical="center"/>
    </xf>
    <xf numFmtId="180" fontId="1" fillId="0" borderId="26" xfId="0" applyNumberFormat="1" applyFont="1" applyBorder="1" applyAlignment="1">
      <alignment vertical="center"/>
    </xf>
    <xf numFmtId="0" fontId="4" fillId="0" borderId="91" xfId="0" applyFont="1" applyBorder="1" applyAlignment="1">
      <alignment vertical="center" shrinkToFit="1"/>
    </xf>
    <xf numFmtId="0" fontId="27" fillId="2" borderId="69" xfId="0" applyFont="1" applyFill="1" applyBorder="1" applyAlignment="1">
      <alignment vertical="center"/>
    </xf>
    <xf numFmtId="0" fontId="27" fillId="2" borderId="110" xfId="0" applyFont="1" applyFill="1" applyBorder="1" applyAlignment="1">
      <alignment vertical="center"/>
    </xf>
    <xf numFmtId="0" fontId="27" fillId="2" borderId="147" xfId="0" applyFont="1" applyFill="1" applyBorder="1" applyAlignment="1">
      <alignment vertical="center"/>
    </xf>
    <xf numFmtId="0" fontId="27" fillId="2" borderId="93" xfId="0" applyFont="1" applyFill="1" applyBorder="1" applyAlignment="1">
      <alignment vertical="center"/>
    </xf>
    <xf numFmtId="0" fontId="27" fillId="0" borderId="10" xfId="0" applyFont="1" applyBorder="1" applyAlignment="1">
      <alignment vertical="center"/>
    </xf>
    <xf numFmtId="0" fontId="27" fillId="0" borderId="111" xfId="0" applyFont="1" applyBorder="1" applyAlignment="1">
      <alignment vertical="center"/>
    </xf>
    <xf numFmtId="180" fontId="27" fillId="0" borderId="26" xfId="0" applyNumberFormat="1" applyFont="1" applyBorder="1" applyAlignment="1">
      <alignment vertical="center"/>
    </xf>
    <xf numFmtId="0" fontId="1" fillId="0" borderId="91" xfId="0" applyFont="1" applyBorder="1" applyAlignment="1">
      <alignment vertical="center" shrinkToFit="1"/>
    </xf>
    <xf numFmtId="0" fontId="27" fillId="2" borderId="172" xfId="0" applyFont="1" applyFill="1" applyBorder="1" applyAlignment="1">
      <alignment vertical="center"/>
    </xf>
    <xf numFmtId="0" fontId="27" fillId="2" borderId="75" xfId="0" applyFont="1" applyFill="1" applyBorder="1" applyAlignment="1">
      <alignment vertical="center"/>
    </xf>
    <xf numFmtId="0" fontId="27" fillId="2" borderId="99" xfId="0" applyFont="1" applyFill="1" applyBorder="1" applyAlignment="1">
      <alignment vertical="center"/>
    </xf>
    <xf numFmtId="0" fontId="27" fillId="2" borderId="91" xfId="0" applyFont="1" applyFill="1" applyBorder="1" applyAlignment="1">
      <alignment vertical="center"/>
    </xf>
    <xf numFmtId="0" fontId="27" fillId="0" borderId="26" xfId="0" applyFont="1" applyBorder="1" applyAlignment="1">
      <alignment vertical="center"/>
    </xf>
    <xf numFmtId="180" fontId="27" fillId="0" borderId="52" xfId="0" applyNumberFormat="1" applyFont="1" applyBorder="1" applyAlignment="1">
      <alignment vertical="center"/>
    </xf>
    <xf numFmtId="0" fontId="1" fillId="0" borderId="92" xfId="0" applyFont="1" applyBorder="1" applyAlignment="1">
      <alignment vertical="center" shrinkToFit="1"/>
    </xf>
    <xf numFmtId="0" fontId="27" fillId="2" borderId="142" xfId="0" applyFont="1" applyFill="1" applyBorder="1" applyAlignment="1">
      <alignment vertical="center"/>
    </xf>
    <xf numFmtId="0" fontId="27" fillId="2" borderId="127" xfId="0" applyFont="1" applyFill="1" applyBorder="1" applyAlignment="1">
      <alignment vertical="center"/>
    </xf>
    <xf numFmtId="0" fontId="27" fillId="2" borderId="103" xfId="0" applyFont="1" applyFill="1" applyBorder="1" applyAlignment="1">
      <alignment vertical="center"/>
    </xf>
    <xf numFmtId="0" fontId="27" fillId="2" borderId="52" xfId="0" applyFont="1" applyFill="1" applyBorder="1" applyAlignment="1">
      <alignment vertical="center"/>
    </xf>
    <xf numFmtId="0" fontId="27" fillId="0" borderId="52" xfId="0" applyFont="1" applyBorder="1" applyAlignment="1">
      <alignment vertical="center"/>
    </xf>
    <xf numFmtId="0" fontId="1" fillId="0" borderId="103"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 fillId="0" borderId="0" xfId="0" applyFont="1" applyAlignment="1">
      <alignment horizontal="centerContinuous" vertical="center"/>
    </xf>
    <xf numFmtId="0" fontId="1" fillId="0" borderId="139" xfId="0" applyFont="1" applyFill="1" applyBorder="1" applyAlignment="1">
      <alignment horizontal="center" vertical="center"/>
    </xf>
    <xf numFmtId="0" fontId="1" fillId="2" borderId="139" xfId="0" applyFont="1" applyFill="1" applyBorder="1" applyAlignment="1">
      <alignment horizontal="center" vertical="center"/>
    </xf>
    <xf numFmtId="0" fontId="1" fillId="0" borderId="91" xfId="0" applyFont="1" applyFill="1" applyBorder="1" applyAlignment="1">
      <alignment horizontal="center" vertical="center"/>
    </xf>
    <xf numFmtId="0" fontId="1" fillId="2" borderId="91" xfId="0" applyFont="1" applyFill="1" applyBorder="1" applyAlignment="1">
      <alignment horizontal="center" vertical="center"/>
    </xf>
    <xf numFmtId="0" fontId="1" fillId="0" borderId="92" xfId="0" applyFont="1" applyFill="1" applyBorder="1" applyAlignment="1">
      <alignment horizontal="center" vertical="center"/>
    </xf>
    <xf numFmtId="0" fontId="1" fillId="2" borderId="92" xfId="0" applyFont="1" applyFill="1" applyBorder="1" applyAlignment="1">
      <alignment horizontal="center" vertical="center"/>
    </xf>
    <xf numFmtId="0" fontId="36" fillId="0" borderId="0" xfId="6" applyFont="1" applyBorder="1"/>
    <xf numFmtId="0" fontId="6" fillId="3" borderId="10" xfId="6" applyFont="1" applyFill="1" applyBorder="1" applyAlignment="1"/>
    <xf numFmtId="0" fontId="6" fillId="0" borderId="10" xfId="6" applyFont="1" applyBorder="1" applyAlignment="1">
      <alignment horizontal="center"/>
    </xf>
    <xf numFmtId="177" fontId="6" fillId="2" borderId="10" xfId="6" applyNumberFormat="1" applyFont="1" applyFill="1" applyBorder="1" applyAlignment="1">
      <alignment vertical="center"/>
    </xf>
    <xf numFmtId="177" fontId="6" fillId="3" borderId="10" xfId="6" applyNumberFormat="1" applyFont="1" applyFill="1" applyBorder="1"/>
    <xf numFmtId="0" fontId="6" fillId="3" borderId="74" xfId="6" applyFont="1" applyFill="1" applyBorder="1" applyAlignment="1"/>
    <xf numFmtId="0" fontId="6" fillId="3" borderId="64" xfId="6" applyFont="1" applyFill="1" applyBorder="1" applyAlignment="1">
      <alignment horizontal="center" vertical="center" textRotation="255"/>
    </xf>
    <xf numFmtId="0" fontId="46" fillId="0" borderId="0" xfId="8" applyFont="1" applyFill="1" applyAlignment="1">
      <alignment vertical="center"/>
    </xf>
    <xf numFmtId="3" fontId="14" fillId="0" borderId="0" xfId="9" applyNumberFormat="1" applyFont="1" applyFill="1" applyAlignment="1">
      <alignment vertical="center"/>
    </xf>
    <xf numFmtId="0" fontId="34" fillId="0" borderId="0" xfId="8" applyFont="1" applyFill="1" applyAlignment="1">
      <alignment horizontal="left" vertical="center"/>
    </xf>
    <xf numFmtId="3" fontId="1" fillId="0" borderId="0" xfId="9" applyNumberFormat="1" applyFont="1" applyFill="1" applyAlignment="1">
      <alignment horizontal="right" vertical="center"/>
    </xf>
    <xf numFmtId="0" fontId="1" fillId="0" borderId="0" xfId="8" applyFont="1" applyFill="1" applyAlignment="1">
      <alignment vertical="center"/>
    </xf>
    <xf numFmtId="0" fontId="1" fillId="0" borderId="0" xfId="8" applyFont="1" applyFill="1" applyBorder="1" applyAlignment="1">
      <alignment horizontal="center" vertical="center"/>
    </xf>
    <xf numFmtId="0" fontId="1" fillId="0" borderId="0" xfId="8" applyFont="1" applyFill="1" applyBorder="1" applyAlignment="1">
      <alignment vertical="center"/>
    </xf>
    <xf numFmtId="3" fontId="14" fillId="0" borderId="0" xfId="9" applyNumberFormat="1" applyFont="1" applyFill="1" applyAlignment="1">
      <alignment horizontal="centerContinuous" vertical="center"/>
    </xf>
    <xf numFmtId="3" fontId="19" fillId="0" borderId="0" xfId="9" applyNumberFormat="1" applyFont="1" applyFill="1" applyBorder="1" applyAlignment="1">
      <alignment horizontal="center" vertical="center"/>
    </xf>
    <xf numFmtId="0" fontId="19" fillId="0" borderId="0" xfId="8" applyFont="1" applyFill="1" applyBorder="1" applyAlignment="1">
      <alignment horizontal="center" vertical="center"/>
    </xf>
    <xf numFmtId="3" fontId="19" fillId="0" borderId="0" xfId="9" applyNumberFormat="1" applyFont="1" applyFill="1" applyAlignment="1">
      <alignment horizontal="center" vertical="center"/>
    </xf>
    <xf numFmtId="0" fontId="19" fillId="0" borderId="0" xfId="8" applyFont="1" applyFill="1" applyAlignment="1">
      <alignment horizontal="center" vertical="center"/>
    </xf>
    <xf numFmtId="0" fontId="6" fillId="0" borderId="0" xfId="8" applyFont="1" applyFill="1" applyAlignment="1">
      <alignment horizontal="right" vertical="center"/>
    </xf>
    <xf numFmtId="0" fontId="6" fillId="0" borderId="0" xfId="8" applyFont="1" applyFill="1" applyAlignment="1">
      <alignment vertical="center"/>
    </xf>
    <xf numFmtId="0" fontId="6" fillId="0" borderId="162" xfId="8" applyFont="1" applyFill="1" applyBorder="1" applyAlignment="1">
      <alignment vertical="center"/>
    </xf>
    <xf numFmtId="0" fontId="1" fillId="0" borderId="108" xfId="8" applyFont="1" applyFill="1" applyBorder="1" applyAlignment="1">
      <alignment vertical="center"/>
    </xf>
    <xf numFmtId="0" fontId="1" fillId="0" borderId="63" xfId="8" applyFont="1" applyFill="1" applyBorder="1" applyAlignment="1">
      <alignment horizontal="center" vertical="center"/>
    </xf>
    <xf numFmtId="0" fontId="1" fillId="0" borderId="102" xfId="8" applyFont="1" applyFill="1" applyBorder="1" applyAlignment="1">
      <alignment horizontal="center" vertical="center" wrapText="1"/>
    </xf>
    <xf numFmtId="0" fontId="1" fillId="0" borderId="60" xfId="8" applyFont="1" applyFill="1" applyBorder="1" applyAlignment="1">
      <alignment horizontal="center" vertical="center" wrapText="1"/>
    </xf>
    <xf numFmtId="0" fontId="6" fillId="0" borderId="55" xfId="8" applyFont="1" applyFill="1" applyBorder="1" applyAlignment="1">
      <alignment vertical="center" wrapText="1"/>
    </xf>
    <xf numFmtId="0" fontId="6" fillId="0" borderId="40" xfId="8" applyFont="1" applyFill="1" applyBorder="1" applyAlignment="1">
      <alignment horizontal="left" vertical="center"/>
    </xf>
    <xf numFmtId="181" fontId="6" fillId="3" borderId="176" xfId="8" applyNumberFormat="1" applyFont="1" applyFill="1" applyBorder="1" applyAlignment="1">
      <alignment horizontal="right" vertical="center"/>
    </xf>
    <xf numFmtId="181" fontId="6" fillId="3" borderId="40" xfId="8" applyNumberFormat="1" applyFont="1" applyFill="1" applyBorder="1" applyAlignment="1">
      <alignment horizontal="center" vertical="center"/>
    </xf>
    <xf numFmtId="181" fontId="6" fillId="3" borderId="40" xfId="8" applyNumberFormat="1" applyFont="1" applyFill="1" applyBorder="1" applyAlignment="1">
      <alignment horizontal="right" vertical="center"/>
    </xf>
    <xf numFmtId="0" fontId="6" fillId="0" borderId="37" xfId="8" applyFont="1" applyFill="1" applyBorder="1" applyAlignment="1">
      <alignment horizontal="left" vertical="center"/>
    </xf>
    <xf numFmtId="181" fontId="6" fillId="3" borderId="99" xfId="8" applyNumberFormat="1" applyFont="1" applyFill="1" applyBorder="1" applyAlignment="1">
      <alignment horizontal="right" vertical="center"/>
    </xf>
    <xf numFmtId="181" fontId="6" fillId="3" borderId="37" xfId="8" applyNumberFormat="1" applyFont="1" applyFill="1" applyBorder="1" applyAlignment="1">
      <alignment horizontal="right" vertical="center"/>
    </xf>
    <xf numFmtId="0" fontId="6" fillId="0" borderId="0" xfId="8" applyFont="1" applyFill="1" applyBorder="1" applyAlignment="1">
      <alignment vertical="center"/>
    </xf>
    <xf numFmtId="0" fontId="6" fillId="0" borderId="178" xfId="8" applyFont="1" applyFill="1" applyBorder="1" applyAlignment="1">
      <alignment horizontal="left" vertical="center"/>
    </xf>
    <xf numFmtId="181" fontId="6" fillId="3" borderId="179" xfId="8" applyNumberFormat="1" applyFont="1" applyFill="1" applyBorder="1" applyAlignment="1">
      <alignment horizontal="right" vertical="center"/>
    </xf>
    <xf numFmtId="181" fontId="6" fillId="3" borderId="178" xfId="8" applyNumberFormat="1" applyFont="1" applyFill="1" applyBorder="1" applyAlignment="1">
      <alignment horizontal="right" vertical="center"/>
    </xf>
    <xf numFmtId="181" fontId="6" fillId="3" borderId="178" xfId="8" applyNumberFormat="1" applyFont="1" applyFill="1" applyBorder="1" applyAlignment="1">
      <alignment horizontal="left" vertical="center" shrinkToFit="1"/>
    </xf>
    <xf numFmtId="0" fontId="6" fillId="0" borderId="180" xfId="8" applyFont="1" applyFill="1" applyBorder="1" applyAlignment="1">
      <alignment horizontal="center" vertical="center" wrapText="1"/>
    </xf>
    <xf numFmtId="0" fontId="6" fillId="0" borderId="49" xfId="8" applyFont="1" applyFill="1" applyBorder="1" applyAlignment="1">
      <alignment horizontal="left" vertical="center"/>
    </xf>
    <xf numFmtId="181" fontId="6" fillId="3" borderId="181" xfId="8" applyNumberFormat="1" applyFont="1" applyFill="1" applyBorder="1" applyAlignment="1">
      <alignment horizontal="right" vertical="center"/>
    </xf>
    <xf numFmtId="181" fontId="6" fillId="3" borderId="180" xfId="8" applyNumberFormat="1" applyFont="1" applyFill="1" applyBorder="1" applyAlignment="1">
      <alignment horizontal="center" vertical="center"/>
    </xf>
    <xf numFmtId="181" fontId="6" fillId="3" borderId="180" xfId="8" applyNumberFormat="1" applyFont="1" applyFill="1" applyBorder="1" applyAlignment="1">
      <alignment horizontal="right" vertical="center"/>
    </xf>
    <xf numFmtId="0" fontId="6" fillId="0" borderId="2" xfId="8" applyFont="1" applyFill="1" applyBorder="1" applyAlignment="1">
      <alignment horizontal="center" vertical="center" wrapText="1"/>
    </xf>
    <xf numFmtId="181" fontId="6" fillId="3" borderId="182" xfId="8" applyNumberFormat="1" applyFont="1" applyFill="1" applyBorder="1" applyAlignment="1">
      <alignment horizontal="right" vertical="center"/>
    </xf>
    <xf numFmtId="0" fontId="6" fillId="0" borderId="53" xfId="8" applyFont="1" applyFill="1" applyBorder="1" applyAlignment="1">
      <alignment horizontal="center" vertical="center" wrapText="1"/>
    </xf>
    <xf numFmtId="0" fontId="6" fillId="0" borderId="39" xfId="8" applyFont="1" applyFill="1" applyBorder="1" applyAlignment="1">
      <alignment horizontal="left" vertical="center"/>
    </xf>
    <xf numFmtId="181" fontId="6" fillId="3" borderId="103" xfId="8" applyNumberFormat="1" applyFont="1" applyFill="1" applyBorder="1" applyAlignment="1">
      <alignment horizontal="right" vertical="center"/>
    </xf>
    <xf numFmtId="181" fontId="6" fillId="3" borderId="53" xfId="8" applyNumberFormat="1" applyFont="1" applyFill="1" applyBorder="1" applyAlignment="1">
      <alignment horizontal="right" vertical="center"/>
    </xf>
    <xf numFmtId="0" fontId="6" fillId="0" borderId="2" xfId="8" applyFont="1" applyFill="1" applyBorder="1" applyAlignment="1">
      <alignment vertical="center" wrapText="1"/>
    </xf>
    <xf numFmtId="0" fontId="6" fillId="0" borderId="36" xfId="8" applyFont="1" applyFill="1" applyBorder="1" applyAlignment="1">
      <alignment horizontal="left" vertical="center"/>
    </xf>
    <xf numFmtId="181" fontId="6" fillId="3" borderId="147" xfId="8" applyNumberFormat="1" applyFont="1" applyFill="1" applyBorder="1" applyAlignment="1">
      <alignment horizontal="right" vertical="center"/>
    </xf>
    <xf numFmtId="181" fontId="6" fillId="3" borderId="49" xfId="8" applyNumberFormat="1" applyFont="1" applyFill="1" applyBorder="1" applyAlignment="1">
      <alignment horizontal="center" vertical="center"/>
    </xf>
    <xf numFmtId="181" fontId="6" fillId="3" borderId="49" xfId="8" applyNumberFormat="1" applyFont="1" applyFill="1" applyBorder="1" applyAlignment="1">
      <alignment horizontal="right" vertical="center"/>
    </xf>
    <xf numFmtId="0" fontId="6" fillId="0" borderId="50" xfId="8" applyFont="1" applyFill="1" applyBorder="1" applyAlignment="1">
      <alignment vertical="center" wrapText="1"/>
    </xf>
    <xf numFmtId="0" fontId="6" fillId="0" borderId="87" xfId="8" applyFont="1" applyFill="1" applyBorder="1" applyAlignment="1">
      <alignment horizontal="left" vertical="center"/>
    </xf>
    <xf numFmtId="181" fontId="6" fillId="3" borderId="154" xfId="8" applyNumberFormat="1" applyFont="1" applyFill="1" applyBorder="1" applyAlignment="1">
      <alignment horizontal="right" vertical="center"/>
    </xf>
    <xf numFmtId="181" fontId="6" fillId="3" borderId="39" xfId="8" applyNumberFormat="1" applyFont="1" applyFill="1" applyBorder="1" applyAlignment="1">
      <alignment horizontal="right" vertical="center"/>
    </xf>
    <xf numFmtId="181" fontId="6" fillId="3" borderId="102" xfId="8" applyNumberFormat="1" applyFont="1" applyFill="1" applyBorder="1" applyAlignment="1">
      <alignment horizontal="right" vertical="center"/>
    </xf>
    <xf numFmtId="181" fontId="6" fillId="3" borderId="183" xfId="8" applyNumberFormat="1" applyFont="1" applyFill="1" applyBorder="1" applyAlignment="1">
      <alignment horizontal="right" vertical="center"/>
    </xf>
    <xf numFmtId="181" fontId="6" fillId="3" borderId="63" xfId="8" applyNumberFormat="1" applyFont="1" applyFill="1" applyBorder="1" applyAlignment="1">
      <alignment horizontal="right" vertical="center"/>
    </xf>
    <xf numFmtId="0" fontId="6" fillId="0" borderId="0" xfId="8" applyFont="1" applyFill="1" applyAlignment="1">
      <alignment horizontal="left" vertical="center"/>
    </xf>
    <xf numFmtId="38" fontId="1" fillId="2" borderId="91" xfId="1" applyFont="1" applyFill="1" applyBorder="1" applyAlignment="1"/>
    <xf numFmtId="38" fontId="1" fillId="2" borderId="52" xfId="1" applyFont="1" applyFill="1" applyBorder="1" applyAlignment="1"/>
    <xf numFmtId="0" fontId="1" fillId="0" borderId="11" xfId="7" applyFont="1" applyFill="1" applyBorder="1" applyAlignment="1"/>
    <xf numFmtId="0" fontId="1" fillId="0" borderId="10" xfId="7" applyFont="1" applyFill="1" applyBorder="1" applyAlignment="1">
      <alignment horizontal="center" shrinkToFit="1"/>
    </xf>
    <xf numFmtId="0" fontId="1" fillId="2" borderId="10" xfId="7" applyFont="1" applyFill="1" applyBorder="1" applyAlignment="1"/>
    <xf numFmtId="0" fontId="1" fillId="0" borderId="4" xfId="7" applyFont="1" applyFill="1" applyBorder="1" applyAlignment="1"/>
    <xf numFmtId="0" fontId="1" fillId="0" borderId="91" xfId="7" applyFont="1" applyFill="1" applyBorder="1" applyAlignment="1">
      <alignment horizontal="center" shrinkToFit="1"/>
    </xf>
    <xf numFmtId="0" fontId="1" fillId="0" borderId="41" xfId="7" applyFont="1" applyFill="1" applyBorder="1" applyAlignment="1"/>
    <xf numFmtId="0" fontId="1" fillId="0" borderId="0" xfId="7" applyFont="1" applyFill="1" applyAlignment="1">
      <alignment vertical="center"/>
    </xf>
    <xf numFmtId="0" fontId="19" fillId="0" borderId="0" xfId="7" applyFont="1" applyFill="1" applyAlignment="1">
      <alignment horizontal="center" vertical="center"/>
    </xf>
    <xf numFmtId="178" fontId="1" fillId="0" borderId="0" xfId="7" applyNumberFormat="1" applyFont="1" applyFill="1" applyBorder="1" applyAlignment="1">
      <alignment horizontal="center" vertical="center"/>
    </xf>
    <xf numFmtId="0" fontId="1" fillId="0" borderId="0" xfId="7" applyFont="1" applyFill="1" applyBorder="1" applyAlignment="1">
      <alignment vertical="center"/>
    </xf>
    <xf numFmtId="0" fontId="1" fillId="0" borderId="0" xfId="7" applyFont="1" applyFill="1" applyBorder="1" applyAlignment="1">
      <alignment horizontal="center" vertical="center"/>
    </xf>
    <xf numFmtId="178" fontId="1" fillId="0" borderId="10" xfId="7" applyNumberFormat="1" applyFont="1" applyFill="1" applyBorder="1" applyAlignment="1">
      <alignment horizontal="left" vertical="center"/>
    </xf>
    <xf numFmtId="0" fontId="19" fillId="0" borderId="0" xfId="3" applyFont="1" applyFill="1" applyAlignment="1">
      <alignment horizontal="left" vertical="center"/>
    </xf>
    <xf numFmtId="0" fontId="19" fillId="0" borderId="0" xfId="3" applyFont="1" applyFill="1" applyAlignment="1">
      <alignment horizontal="center" vertical="center"/>
    </xf>
    <xf numFmtId="0" fontId="1" fillId="0" borderId="0" xfId="3" applyFont="1" applyFill="1" applyAlignment="1">
      <alignment vertical="center"/>
    </xf>
    <xf numFmtId="38" fontId="1" fillId="0" borderId="0" xfId="1" applyFont="1" applyFill="1" applyBorder="1" applyAlignment="1">
      <alignment vertical="center"/>
    </xf>
    <xf numFmtId="0" fontId="1" fillId="0" borderId="0" xfId="7" applyFont="1" applyFill="1" applyBorder="1" applyAlignment="1">
      <alignment horizontal="center" vertical="center" wrapText="1"/>
    </xf>
    <xf numFmtId="0" fontId="1" fillId="0" borderId="74" xfId="7" applyFont="1" applyFill="1" applyBorder="1" applyAlignment="1">
      <alignment horizontal="center" vertical="center"/>
    </xf>
    <xf numFmtId="0" fontId="1" fillId="0" borderId="74" xfId="7" applyFont="1" applyFill="1" applyBorder="1" applyAlignment="1">
      <alignment horizontal="center"/>
    </xf>
    <xf numFmtId="0" fontId="1" fillId="0" borderId="74" xfId="2" applyFont="1" applyBorder="1" applyAlignment="1">
      <alignment horizontal="center" vertical="center"/>
    </xf>
    <xf numFmtId="0" fontId="1" fillId="0" borderId="0" xfId="7" applyFont="1" applyFill="1" applyBorder="1" applyAlignment="1">
      <alignment horizontal="left" vertical="center"/>
    </xf>
    <xf numFmtId="178" fontId="1" fillId="0" borderId="74" xfId="7" applyNumberFormat="1" applyFont="1" applyFill="1" applyBorder="1" applyAlignment="1">
      <alignment horizontal="center" vertical="center"/>
    </xf>
    <xf numFmtId="178" fontId="1" fillId="0" borderId="27" xfId="7" applyNumberFormat="1" applyFont="1" applyFill="1" applyBorder="1" applyAlignment="1">
      <alignment horizontal="center" vertical="center"/>
    </xf>
    <xf numFmtId="179" fontId="1" fillId="0" borderId="0" xfId="7" applyNumberFormat="1" applyFont="1" applyFill="1" applyBorder="1" applyAlignment="1">
      <alignment vertical="center"/>
    </xf>
    <xf numFmtId="0" fontId="1" fillId="0" borderId="0" xfId="7" applyFont="1" applyFill="1" applyBorder="1" applyAlignment="1">
      <alignment vertical="center" wrapText="1"/>
    </xf>
    <xf numFmtId="0" fontId="1" fillId="3" borderId="45" xfId="7" applyFont="1" applyFill="1" applyBorder="1" applyAlignment="1">
      <alignment horizontal="center" vertical="center"/>
    </xf>
    <xf numFmtId="0" fontId="1" fillId="3" borderId="46" xfId="7" applyFont="1" applyFill="1" applyBorder="1" applyAlignment="1">
      <alignment horizontal="center" vertical="center"/>
    </xf>
    <xf numFmtId="0" fontId="1" fillId="3" borderId="46" xfId="7" applyFont="1" applyFill="1" applyBorder="1" applyAlignment="1">
      <alignment vertical="center"/>
    </xf>
    <xf numFmtId="0" fontId="1" fillId="3" borderId="111" xfId="7" applyFont="1" applyFill="1" applyBorder="1" applyAlignment="1">
      <alignment vertical="center"/>
    </xf>
    <xf numFmtId="0" fontId="1" fillId="3" borderId="24" xfId="7" applyFont="1" applyFill="1" applyBorder="1" applyAlignment="1">
      <alignment horizontal="center" vertical="center"/>
    </xf>
    <xf numFmtId="0" fontId="1" fillId="3" borderId="0" xfId="7" applyFont="1" applyFill="1" applyBorder="1" applyAlignment="1">
      <alignment horizontal="center" vertical="center"/>
    </xf>
    <xf numFmtId="0" fontId="1" fillId="3" borderId="0" xfId="7" applyFont="1" applyFill="1" applyBorder="1" applyAlignment="1">
      <alignment vertical="center"/>
    </xf>
    <xf numFmtId="0" fontId="1" fillId="3" borderId="95" xfId="7" applyFont="1" applyFill="1" applyBorder="1" applyAlignment="1">
      <alignment vertical="center"/>
    </xf>
    <xf numFmtId="0" fontId="1" fillId="3" borderId="64" xfId="7" applyFont="1" applyFill="1" applyBorder="1" applyAlignment="1">
      <alignment horizontal="center" vertical="center"/>
    </xf>
    <xf numFmtId="0" fontId="1" fillId="3" borderId="27" xfId="7" applyFont="1" applyFill="1" applyBorder="1" applyAlignment="1">
      <alignment horizontal="center" vertical="center"/>
    </xf>
    <xf numFmtId="0" fontId="1" fillId="3" borderId="27" xfId="7" applyFont="1" applyFill="1" applyBorder="1" applyAlignment="1">
      <alignment vertical="center"/>
    </xf>
    <xf numFmtId="0" fontId="1" fillId="3" borderId="103" xfId="7" applyFont="1" applyFill="1" applyBorder="1" applyAlignment="1">
      <alignment vertical="center"/>
    </xf>
    <xf numFmtId="0" fontId="1" fillId="3" borderId="41" xfId="7" applyFont="1" applyFill="1" applyBorder="1" applyAlignment="1"/>
    <xf numFmtId="0" fontId="1" fillId="0" borderId="52" xfId="7" applyFont="1" applyFill="1" applyBorder="1" applyAlignment="1">
      <alignment horizontal="center"/>
    </xf>
    <xf numFmtId="0" fontId="1" fillId="0" borderId="52" xfId="7" applyFont="1" applyFill="1" applyBorder="1" applyAlignment="1">
      <alignment horizontal="center" shrinkToFit="1"/>
    </xf>
    <xf numFmtId="0" fontId="1" fillId="3" borderId="26" xfId="7" applyFont="1" applyFill="1" applyBorder="1" applyAlignment="1">
      <alignment horizontal="center" shrinkToFit="1"/>
    </xf>
    <xf numFmtId="0" fontId="1" fillId="0" borderId="74" xfId="7" applyFont="1" applyFill="1" applyBorder="1" applyAlignment="1">
      <alignment horizontal="center" shrinkToFit="1"/>
    </xf>
    <xf numFmtId="178" fontId="1" fillId="2" borderId="139" xfId="7" applyNumberFormat="1" applyFont="1" applyFill="1" applyBorder="1" applyAlignment="1">
      <alignment vertical="center"/>
    </xf>
    <xf numFmtId="178" fontId="1" fillId="0" borderId="10" xfId="7" applyNumberFormat="1" applyFont="1" applyFill="1" applyBorder="1" applyAlignment="1">
      <alignment horizontal="center" vertical="center"/>
    </xf>
    <xf numFmtId="0" fontId="39" fillId="0" borderId="0" xfId="7" applyFont="1" applyFill="1" applyAlignment="1">
      <alignment horizontal="center" vertical="center"/>
    </xf>
    <xf numFmtId="0" fontId="41" fillId="0" borderId="0" xfId="7" applyFont="1" applyFill="1" applyAlignment="1">
      <alignment horizontal="center" vertical="center"/>
    </xf>
    <xf numFmtId="0" fontId="4" fillId="0" borderId="16" xfId="4" applyFont="1" applyFill="1" applyBorder="1" applyAlignment="1">
      <alignment horizontal="left" vertical="center" wrapText="1"/>
    </xf>
    <xf numFmtId="0" fontId="4" fillId="0" borderId="78" xfId="4" applyFont="1" applyFill="1" applyBorder="1" applyAlignment="1">
      <alignment horizontal="left" vertical="center" wrapText="1"/>
    </xf>
    <xf numFmtId="0" fontId="4" fillId="0" borderId="29" xfId="4" applyFont="1" applyFill="1" applyBorder="1" applyAlignment="1">
      <alignment horizontal="left" vertical="center" wrapText="1"/>
    </xf>
    <xf numFmtId="0" fontId="4" fillId="0" borderId="77" xfId="4" applyFont="1" applyFill="1" applyBorder="1" applyAlignment="1">
      <alignment horizontal="left" vertical="center" wrapText="1"/>
    </xf>
    <xf numFmtId="0" fontId="4" fillId="0" borderId="16" xfId="4" applyFont="1" applyFill="1" applyBorder="1" applyAlignment="1">
      <alignment horizontal="left" vertical="top" wrapText="1"/>
    </xf>
    <xf numFmtId="0" fontId="4" fillId="0" borderId="9" xfId="4" applyFont="1" applyFill="1" applyBorder="1" applyAlignment="1">
      <alignment horizontal="left" vertical="top" wrapText="1"/>
    </xf>
    <xf numFmtId="0" fontId="4" fillId="0" borderId="18" xfId="4" applyFont="1" applyFill="1" applyBorder="1" applyAlignment="1">
      <alignment horizontal="left" vertical="top" wrapText="1"/>
    </xf>
    <xf numFmtId="0" fontId="4" fillId="0" borderId="0" xfId="4" applyFont="1" applyFill="1" applyBorder="1" applyAlignment="1">
      <alignment horizontal="left" vertical="top" wrapText="1"/>
    </xf>
    <xf numFmtId="0" fontId="4" fillId="0" borderId="29" xfId="4" applyFont="1" applyFill="1" applyBorder="1" applyAlignment="1">
      <alignment horizontal="left" vertical="top" wrapText="1"/>
    </xf>
    <xf numFmtId="0" fontId="4" fillId="0" borderId="14" xfId="4" applyFont="1" applyFill="1" applyBorder="1" applyAlignment="1">
      <alignment horizontal="left" vertical="top" wrapText="1"/>
    </xf>
    <xf numFmtId="0" fontId="4" fillId="0" borderId="7" xfId="4" applyFont="1" applyFill="1" applyBorder="1" applyAlignment="1">
      <alignment horizontal="left" vertical="center" wrapText="1"/>
    </xf>
    <xf numFmtId="0" fontId="4" fillId="0" borderId="6" xfId="4" applyFont="1" applyFill="1" applyBorder="1" applyAlignment="1">
      <alignment horizontal="left" vertical="center" wrapText="1"/>
    </xf>
    <xf numFmtId="0" fontId="4" fillId="0" borderId="21" xfId="4" applyFont="1" applyFill="1" applyBorder="1" applyAlignment="1">
      <alignment horizontal="left" vertical="center" wrapText="1"/>
    </xf>
    <xf numFmtId="0" fontId="4" fillId="0" borderId="7" xfId="4" applyFont="1" applyFill="1" applyBorder="1" applyAlignment="1">
      <alignment horizontal="left" vertical="top" wrapText="1"/>
    </xf>
    <xf numFmtId="0" fontId="4" fillId="0" borderId="6" xfId="4" applyFont="1" applyFill="1" applyBorder="1" applyAlignment="1">
      <alignment horizontal="left" vertical="top" wrapText="1"/>
    </xf>
    <xf numFmtId="0" fontId="4" fillId="0" borderId="21" xfId="4" applyFont="1" applyFill="1" applyBorder="1" applyAlignment="1">
      <alignment horizontal="left" vertical="top" wrapText="1"/>
    </xf>
    <xf numFmtId="0" fontId="4" fillId="0" borderId="38" xfId="4" applyFont="1" applyFill="1" applyBorder="1" applyAlignment="1">
      <alignment vertical="center" wrapText="1"/>
    </xf>
    <xf numFmtId="0" fontId="4" fillId="0" borderId="9" xfId="4" applyFont="1" applyFill="1" applyBorder="1" applyAlignment="1">
      <alignment vertical="center"/>
    </xf>
    <xf numFmtId="0" fontId="4" fillId="0" borderId="78" xfId="4" applyFont="1" applyFill="1" applyBorder="1" applyAlignment="1">
      <alignment vertical="center"/>
    </xf>
    <xf numFmtId="0" fontId="4" fillId="0" borderId="24" xfId="4" applyFont="1" applyFill="1" applyBorder="1" applyAlignment="1">
      <alignment vertical="center"/>
    </xf>
    <xf numFmtId="0" fontId="4" fillId="0" borderId="0" xfId="4" applyFont="1" applyFill="1" applyBorder="1" applyAlignment="1">
      <alignment vertical="center"/>
    </xf>
    <xf numFmtId="0" fontId="4" fillId="0" borderId="76" xfId="4" applyFont="1" applyFill="1" applyBorder="1" applyAlignment="1">
      <alignment vertical="center"/>
    </xf>
    <xf numFmtId="0" fontId="4" fillId="0" borderId="41" xfId="4" applyFont="1" applyFill="1" applyBorder="1" applyAlignment="1">
      <alignment vertical="center" wrapText="1"/>
    </xf>
    <xf numFmtId="0" fontId="4" fillId="0" borderId="42" xfId="4" applyFont="1" applyFill="1" applyBorder="1" applyAlignment="1">
      <alignment vertical="center"/>
    </xf>
    <xf numFmtId="0" fontId="4" fillId="0" borderId="20" xfId="4" applyFont="1" applyFill="1" applyBorder="1" applyAlignment="1">
      <alignment vertical="center" wrapText="1"/>
    </xf>
    <xf numFmtId="0" fontId="4" fillId="0" borderId="68" xfId="4" applyFont="1" applyFill="1" applyBorder="1" applyAlignment="1">
      <alignment vertical="center"/>
    </xf>
    <xf numFmtId="0" fontId="4" fillId="0" borderId="20" xfId="4" applyFont="1" applyFill="1" applyBorder="1" applyAlignment="1">
      <alignment horizontal="left" vertical="center" wrapText="1"/>
    </xf>
    <xf numFmtId="0" fontId="4" fillId="0" borderId="68" xfId="4" applyFont="1" applyFill="1" applyBorder="1" applyAlignment="1">
      <alignment horizontal="left" vertical="center"/>
    </xf>
    <xf numFmtId="0" fontId="4" fillId="0" borderId="38" xfId="4" applyFont="1" applyFill="1" applyBorder="1" applyAlignment="1">
      <alignment horizontal="left" vertical="center" wrapText="1"/>
    </xf>
    <xf numFmtId="0" fontId="4" fillId="0" borderId="78" xfId="4" applyFont="1" applyFill="1" applyBorder="1" applyAlignment="1">
      <alignment horizontal="left" vertical="center"/>
    </xf>
    <xf numFmtId="0" fontId="4" fillId="0" borderId="24" xfId="4" applyFont="1" applyFill="1" applyBorder="1" applyAlignment="1">
      <alignment horizontal="left" vertical="center"/>
    </xf>
    <xf numFmtId="0" fontId="4" fillId="0" borderId="76" xfId="4" applyFont="1" applyFill="1" applyBorder="1" applyAlignment="1">
      <alignment horizontal="left" vertical="center"/>
    </xf>
    <xf numFmtId="0" fontId="4" fillId="0" borderId="64" xfId="4" applyFont="1" applyFill="1" applyBorder="1" applyAlignment="1">
      <alignment vertical="center"/>
    </xf>
    <xf numFmtId="0" fontId="4" fillId="0" borderId="126" xfId="4" applyFont="1" applyFill="1" applyBorder="1" applyAlignment="1">
      <alignment vertical="center"/>
    </xf>
    <xf numFmtId="0" fontId="4" fillId="0" borderId="24" xfId="0" applyFont="1" applyBorder="1" applyAlignment="1">
      <alignment vertical="top" shrinkToFit="1"/>
    </xf>
    <xf numFmtId="0" fontId="4" fillId="0" borderId="76" xfId="0" applyFont="1" applyBorder="1" applyAlignment="1">
      <alignment vertical="top" shrinkToFit="1"/>
    </xf>
    <xf numFmtId="0" fontId="4" fillId="0" borderId="35" xfId="0" applyFont="1" applyBorder="1" applyAlignment="1">
      <alignment vertical="top" shrinkToFit="1"/>
    </xf>
    <xf numFmtId="0" fontId="4" fillId="0" borderId="77" xfId="0" applyFont="1" applyBorder="1" applyAlignment="1">
      <alignment vertical="top" shrinkToFit="1"/>
    </xf>
    <xf numFmtId="0" fontId="4" fillId="0" borderId="35" xfId="4" applyFont="1" applyFill="1" applyBorder="1" applyAlignment="1">
      <alignment vertical="center"/>
    </xf>
    <xf numFmtId="0" fontId="4" fillId="0" borderId="14" xfId="4" applyFont="1" applyFill="1" applyBorder="1" applyAlignment="1">
      <alignment vertical="center"/>
    </xf>
    <xf numFmtId="0" fontId="4" fillId="0" borderId="77" xfId="4" applyFont="1" applyFill="1" applyBorder="1" applyAlignment="1">
      <alignment vertical="center"/>
    </xf>
    <xf numFmtId="0" fontId="4" fillId="0" borderId="39"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49" xfId="4" applyFont="1" applyFill="1" applyBorder="1" applyAlignment="1">
      <alignment horizontal="center" vertical="center" wrapText="1"/>
    </xf>
    <xf numFmtId="0" fontId="4" fillId="0" borderId="72" xfId="4" applyFont="1" applyFill="1" applyBorder="1" applyAlignment="1">
      <alignment vertical="top" wrapText="1"/>
    </xf>
    <xf numFmtId="0" fontId="4" fillId="0" borderId="73" xfId="4" applyFont="1" applyFill="1" applyBorder="1" applyAlignment="1">
      <alignment vertical="top" wrapText="1"/>
    </xf>
    <xf numFmtId="0" fontId="4" fillId="0" borderId="7" xfId="4" applyFont="1" applyFill="1" applyBorder="1" applyAlignment="1">
      <alignment vertical="center" shrinkToFit="1"/>
    </xf>
    <xf numFmtId="0" fontId="4" fillId="0" borderId="6" xfId="4" applyFont="1" applyFill="1" applyBorder="1" applyAlignment="1">
      <alignment vertical="center" shrinkToFit="1"/>
    </xf>
    <xf numFmtId="0" fontId="4" fillId="0" borderId="21" xfId="4" applyFont="1" applyFill="1" applyBorder="1" applyAlignment="1">
      <alignment vertical="center" shrinkToFit="1"/>
    </xf>
    <xf numFmtId="0" fontId="4" fillId="0" borderId="3" xfId="4" applyFont="1" applyFill="1" applyBorder="1" applyAlignment="1">
      <alignment horizontal="left" vertical="top" wrapText="1"/>
    </xf>
    <xf numFmtId="0" fontId="7" fillId="0" borderId="73" xfId="0" applyFont="1" applyBorder="1" applyAlignment="1">
      <alignment vertical="top" wrapText="1"/>
    </xf>
    <xf numFmtId="0" fontId="4" fillId="0" borderId="45" xfId="4" applyFont="1" applyFill="1" applyBorder="1" applyAlignment="1">
      <alignment vertical="center" wrapText="1"/>
    </xf>
    <xf numFmtId="0" fontId="4" fillId="0" borderId="46" xfId="4" applyFont="1" applyFill="1" applyBorder="1" applyAlignment="1">
      <alignment vertical="center" wrapText="1"/>
    </xf>
    <xf numFmtId="0" fontId="4" fillId="0" borderId="111" xfId="4" applyFont="1" applyFill="1" applyBorder="1" applyAlignment="1">
      <alignment vertical="center" wrapText="1"/>
    </xf>
    <xf numFmtId="0" fontId="4" fillId="0" borderId="24" xfId="4" applyFont="1" applyFill="1" applyBorder="1" applyAlignment="1">
      <alignment horizontal="left" vertical="center" wrapText="1"/>
    </xf>
    <xf numFmtId="0" fontId="4" fillId="0" borderId="7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9" xfId="4" applyFont="1" applyFill="1" applyBorder="1" applyAlignment="1">
      <alignment horizontal="left" vertical="center"/>
    </xf>
    <xf numFmtId="0" fontId="4" fillId="0" borderId="0" xfId="4" applyFont="1" applyFill="1" applyBorder="1" applyAlignment="1">
      <alignment horizontal="left" vertical="center"/>
    </xf>
    <xf numFmtId="0" fontId="4" fillId="0" borderId="39" xfId="4" applyFont="1" applyFill="1" applyBorder="1" applyAlignment="1">
      <alignment vertical="center" wrapText="1"/>
    </xf>
    <xf numFmtId="0" fontId="4" fillId="0" borderId="2" xfId="4" applyFont="1" applyFill="1" applyBorder="1" applyAlignment="1">
      <alignment vertical="center" wrapText="1"/>
    </xf>
    <xf numFmtId="0" fontId="4" fillId="0" borderId="49" xfId="4" applyFont="1" applyFill="1" applyBorder="1" applyAlignment="1">
      <alignment vertical="center" wrapText="1"/>
    </xf>
    <xf numFmtId="0" fontId="4" fillId="0" borderId="95" xfId="4" applyFont="1" applyFill="1" applyBorder="1" applyAlignment="1">
      <alignment horizontal="left" vertical="center" wrapText="1"/>
    </xf>
    <xf numFmtId="0" fontId="4" fillId="0" borderId="26" xfId="4" applyFont="1" applyFill="1" applyBorder="1" applyAlignment="1">
      <alignment horizontal="left" vertical="center" wrapText="1"/>
    </xf>
    <xf numFmtId="0" fontId="4" fillId="0" borderId="72" xfId="4" applyFont="1" applyFill="1" applyBorder="1" applyAlignment="1">
      <alignment horizontal="left" vertical="top" wrapText="1"/>
    </xf>
    <xf numFmtId="0" fontId="4" fillId="0" borderId="73" xfId="4" applyFont="1" applyFill="1" applyBorder="1" applyAlignment="1">
      <alignment horizontal="left" vertical="top" wrapText="1"/>
    </xf>
    <xf numFmtId="0" fontId="4" fillId="0" borderId="75" xfId="4" applyFont="1" applyFill="1" applyBorder="1" applyAlignment="1">
      <alignment vertical="top" wrapText="1"/>
    </xf>
    <xf numFmtId="0" fontId="4" fillId="0" borderId="72" xfId="4" applyFont="1" applyFill="1" applyBorder="1" applyAlignment="1">
      <alignment horizontal="left" vertical="center" wrapText="1"/>
    </xf>
    <xf numFmtId="0" fontId="4" fillId="0" borderId="73" xfId="4" applyFont="1" applyFill="1" applyBorder="1" applyAlignment="1">
      <alignment horizontal="left" vertical="center" wrapText="1"/>
    </xf>
    <xf numFmtId="0" fontId="0" fillId="0" borderId="73" xfId="0" applyBorder="1" applyAlignment="1">
      <alignment wrapText="1"/>
    </xf>
    <xf numFmtId="0" fontId="0" fillId="0" borderId="73" xfId="0" applyBorder="1" applyAlignment="1">
      <alignment vertical="top" wrapText="1"/>
    </xf>
    <xf numFmtId="0" fontId="4" fillId="0" borderId="72" xfId="4" applyFont="1" applyFill="1" applyBorder="1" applyAlignment="1">
      <alignment vertical="center" wrapText="1"/>
    </xf>
    <xf numFmtId="0" fontId="4" fillId="0" borderId="73" xfId="4" applyFont="1" applyFill="1" applyBorder="1" applyAlignment="1">
      <alignment vertical="center" wrapText="1"/>
    </xf>
    <xf numFmtId="0" fontId="4" fillId="0" borderId="7" xfId="4" applyFont="1" applyFill="1" applyBorder="1" applyAlignment="1">
      <alignment vertical="center" wrapText="1"/>
    </xf>
    <xf numFmtId="0" fontId="4" fillId="0" borderId="21" xfId="4" applyFont="1" applyFill="1" applyBorder="1" applyAlignment="1">
      <alignment vertical="center" wrapText="1"/>
    </xf>
    <xf numFmtId="0" fontId="4" fillId="0" borderId="45" xfId="4" applyFont="1" applyFill="1" applyBorder="1" applyAlignment="1">
      <alignment horizontal="left" vertical="top" wrapText="1"/>
    </xf>
    <xf numFmtId="0" fontId="4" fillId="0" borderId="24" xfId="4" applyFont="1" applyFill="1" applyBorder="1" applyAlignment="1">
      <alignment horizontal="left" vertical="top" wrapText="1"/>
    </xf>
    <xf numFmtId="0" fontId="4" fillId="0" borderId="76" xfId="4" applyFont="1" applyFill="1" applyBorder="1" applyAlignment="1">
      <alignment horizontal="left" vertical="top" wrapText="1"/>
    </xf>
    <xf numFmtId="0" fontId="0" fillId="0" borderId="76" xfId="0" applyBorder="1" applyAlignment="1">
      <alignment vertical="top" wrapText="1"/>
    </xf>
    <xf numFmtId="0" fontId="4" fillId="0" borderId="78" xfId="4" applyFont="1" applyFill="1" applyBorder="1" applyAlignment="1">
      <alignment horizontal="left" vertical="top" wrapText="1"/>
    </xf>
    <xf numFmtId="0" fontId="4"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5" xfId="0" applyFont="1" applyBorder="1" applyAlignment="1">
      <alignment vertical="center" textRotation="255"/>
    </xf>
    <xf numFmtId="0" fontId="4" fillId="0" borderId="111" xfId="0" applyFont="1" applyBorder="1" applyAlignment="1">
      <alignment vertical="center" textRotation="255"/>
    </xf>
    <xf numFmtId="0" fontId="4" fillId="0" borderId="24" xfId="0" applyFont="1" applyBorder="1" applyAlignment="1">
      <alignment vertical="center" textRotation="255"/>
    </xf>
    <xf numFmtId="0" fontId="4" fillId="0" borderId="95" xfId="0" applyFont="1" applyBorder="1" applyAlignment="1">
      <alignment vertical="center" textRotation="255"/>
    </xf>
    <xf numFmtId="0" fontId="4" fillId="0" borderId="64" xfId="0" applyFont="1" applyBorder="1" applyAlignment="1">
      <alignment vertical="center" textRotation="255"/>
    </xf>
    <xf numFmtId="0" fontId="4" fillId="0" borderId="103" xfId="0" applyFont="1" applyBorder="1" applyAlignment="1">
      <alignment vertical="center" textRotation="255"/>
    </xf>
    <xf numFmtId="0" fontId="4" fillId="0" borderId="10" xfId="0" applyFont="1" applyBorder="1" applyAlignment="1">
      <alignment horizontal="center" vertical="center" textRotation="255" wrapText="1"/>
    </xf>
    <xf numFmtId="0" fontId="4" fillId="0" borderId="26" xfId="0" applyFont="1" applyBorder="1" applyAlignment="1">
      <alignment horizontal="center" vertical="center" textRotation="255" wrapText="1"/>
    </xf>
    <xf numFmtId="0" fontId="4" fillId="0" borderId="52" xfId="0" applyFont="1" applyBorder="1" applyAlignment="1">
      <alignment horizontal="center" vertical="center" textRotation="255" wrapText="1"/>
    </xf>
    <xf numFmtId="0" fontId="4" fillId="0" borderId="10" xfId="0" applyFont="1" applyBorder="1" applyAlignment="1">
      <alignment horizontal="left" vertical="center" wrapText="1"/>
    </xf>
    <xf numFmtId="0" fontId="4" fillId="0" borderId="26" xfId="0" applyFont="1" applyBorder="1" applyAlignment="1">
      <alignment horizontal="left" vertical="center" wrapText="1"/>
    </xf>
    <xf numFmtId="0" fontId="4" fillId="0" borderId="52" xfId="0" applyFont="1" applyBorder="1" applyAlignment="1">
      <alignment horizontal="left" vertical="center" wrapText="1"/>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4" fillId="0" borderId="52" xfId="0" applyFont="1" applyBorder="1" applyAlignment="1">
      <alignment horizontal="center" vertical="center"/>
    </xf>
    <xf numFmtId="0" fontId="4" fillId="0" borderId="26" xfId="0" applyFont="1" applyBorder="1" applyAlignment="1">
      <alignment horizontal="center" vertical="center" textRotation="255"/>
    </xf>
    <xf numFmtId="0" fontId="4" fillId="0" borderId="52"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45" xfId="0" applyFont="1" applyBorder="1" applyAlignment="1">
      <alignment vertical="center" textRotation="255" wrapText="1"/>
    </xf>
    <xf numFmtId="0" fontId="4" fillId="0" borderId="111" xfId="0" applyFont="1" applyBorder="1" applyAlignment="1">
      <alignment vertical="center" textRotation="255" wrapText="1"/>
    </xf>
    <xf numFmtId="0" fontId="4" fillId="0" borderId="24" xfId="0" applyFont="1" applyBorder="1" applyAlignment="1">
      <alignment vertical="center" textRotation="255" wrapText="1"/>
    </xf>
    <xf numFmtId="0" fontId="4" fillId="0" borderId="95" xfId="0" applyFont="1" applyBorder="1" applyAlignment="1">
      <alignment vertical="center" textRotation="255" wrapText="1"/>
    </xf>
    <xf numFmtId="0" fontId="4" fillId="0" borderId="64" xfId="0" applyFont="1" applyBorder="1" applyAlignment="1">
      <alignment vertical="center" textRotation="255" wrapText="1"/>
    </xf>
    <xf numFmtId="0" fontId="4" fillId="0" borderId="103" xfId="0" applyFont="1" applyBorder="1" applyAlignment="1">
      <alignment vertical="center" textRotation="255" wrapText="1"/>
    </xf>
    <xf numFmtId="0" fontId="4" fillId="0" borderId="45" xfId="0" applyFont="1" applyBorder="1" applyAlignment="1">
      <alignment horizontal="center" vertical="center" textRotation="255"/>
    </xf>
    <xf numFmtId="0" fontId="4" fillId="0" borderId="111"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95" xfId="0" applyFont="1" applyBorder="1" applyAlignment="1">
      <alignment horizontal="center" vertical="center" textRotation="255"/>
    </xf>
    <xf numFmtId="0" fontId="4" fillId="0" borderId="64" xfId="0" applyFont="1" applyBorder="1" applyAlignment="1">
      <alignment horizontal="center" vertical="center" textRotation="255"/>
    </xf>
    <xf numFmtId="0" fontId="4" fillId="0" borderId="103" xfId="0" applyFont="1" applyBorder="1" applyAlignment="1">
      <alignment horizontal="center" vertical="center" textRotation="255"/>
    </xf>
    <xf numFmtId="0" fontId="4" fillId="0" borderId="31" xfId="0" applyFont="1" applyBorder="1" applyAlignment="1">
      <alignment vertical="center" shrinkToFit="1"/>
    </xf>
    <xf numFmtId="0" fontId="4" fillId="0" borderId="98" xfId="0" applyFont="1" applyBorder="1" applyAlignment="1">
      <alignment vertical="center" shrinkToFit="1"/>
    </xf>
    <xf numFmtId="0" fontId="4" fillId="0" borderId="10" xfId="0" applyFont="1" applyBorder="1" applyAlignment="1">
      <alignment vertical="center" wrapText="1"/>
    </xf>
    <xf numFmtId="0" fontId="4" fillId="0" borderId="26" xfId="0" applyFont="1" applyBorder="1" applyAlignment="1">
      <alignment vertical="center" wrapText="1"/>
    </xf>
    <xf numFmtId="0" fontId="4" fillId="0" borderId="52" xfId="0" applyFont="1" applyBorder="1" applyAlignment="1">
      <alignment vertical="center" wrapText="1"/>
    </xf>
    <xf numFmtId="0" fontId="4" fillId="0" borderId="74" xfId="0" applyFont="1" applyBorder="1" applyAlignment="1">
      <alignment horizontal="center" vertical="center" textRotation="255"/>
    </xf>
    <xf numFmtId="0" fontId="4" fillId="0" borderId="74" xfId="0" applyFont="1" applyBorder="1" applyAlignment="1">
      <alignment vertical="center" textRotation="255"/>
    </xf>
    <xf numFmtId="0" fontId="4" fillId="0" borderId="74" xfId="0" applyFont="1" applyBorder="1" applyAlignment="1">
      <alignment horizontal="center" vertical="center"/>
    </xf>
    <xf numFmtId="0" fontId="13" fillId="0" borderId="74" xfId="0" applyFont="1" applyBorder="1" applyAlignment="1">
      <alignment horizontal="center" vertical="center" textRotation="255" wrapText="1"/>
    </xf>
    <xf numFmtId="0" fontId="4" fillId="0" borderId="45" xfId="0" applyFont="1" applyBorder="1" applyAlignment="1">
      <alignment vertical="center"/>
    </xf>
    <xf numFmtId="0" fontId="4" fillId="0" borderId="111" xfId="0" applyFont="1" applyBorder="1" applyAlignment="1">
      <alignment vertical="center"/>
    </xf>
    <xf numFmtId="0" fontId="4" fillId="0" borderId="64" xfId="0" applyFont="1" applyBorder="1" applyAlignment="1">
      <alignment vertical="center"/>
    </xf>
    <xf numFmtId="0" fontId="4" fillId="0" borderId="103" xfId="0" applyFont="1" applyBorder="1" applyAlignment="1">
      <alignment vertical="center"/>
    </xf>
    <xf numFmtId="0" fontId="6" fillId="0" borderId="46" xfId="0" applyFont="1" applyBorder="1" applyAlignment="1">
      <alignment vertical="top" wrapText="1"/>
    </xf>
    <xf numFmtId="0" fontId="4" fillId="3" borderId="74" xfId="0" applyFont="1" applyFill="1" applyBorder="1" applyAlignment="1">
      <alignment horizontal="justify" vertical="center" wrapText="1"/>
    </xf>
    <xf numFmtId="0" fontId="4" fillId="0" borderId="10" xfId="0" applyFont="1" applyBorder="1" applyAlignment="1">
      <alignment vertical="center"/>
    </xf>
    <xf numFmtId="0" fontId="4" fillId="0" borderId="52" xfId="0" applyFont="1" applyBorder="1" applyAlignment="1">
      <alignment vertical="center"/>
    </xf>
    <xf numFmtId="0" fontId="4" fillId="0" borderId="26" xfId="0" applyFont="1" applyBorder="1" applyAlignment="1">
      <alignment vertical="center"/>
    </xf>
    <xf numFmtId="0" fontId="4" fillId="0" borderId="10" xfId="0" applyFont="1" applyBorder="1" applyAlignment="1">
      <alignment vertical="center" textRotation="255" wrapText="1"/>
    </xf>
    <xf numFmtId="0" fontId="4" fillId="0" borderId="26" xfId="0" applyFont="1" applyBorder="1" applyAlignment="1">
      <alignment vertical="center" textRotation="255"/>
    </xf>
    <xf numFmtId="0" fontId="4" fillId="0" borderId="52" xfId="0" applyFont="1" applyBorder="1" applyAlignment="1">
      <alignment vertical="center" textRotation="255"/>
    </xf>
    <xf numFmtId="0" fontId="4" fillId="0" borderId="74" xfId="0" applyFont="1" applyBorder="1" applyAlignment="1">
      <alignment vertical="center" wrapText="1"/>
    </xf>
    <xf numFmtId="0" fontId="4" fillId="0" borderId="74" xfId="0" applyFont="1" applyBorder="1" applyAlignment="1">
      <alignment vertical="center"/>
    </xf>
    <xf numFmtId="0" fontId="4" fillId="0" borderId="45"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10"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52" xfId="0" applyFont="1" applyBorder="1" applyAlignment="1">
      <alignment horizontal="justify" vertical="center" wrapText="1"/>
    </xf>
    <xf numFmtId="0" fontId="4" fillId="0" borderId="74" xfId="0" applyFont="1" applyBorder="1" applyAlignment="1">
      <alignment horizontal="justify" vertical="center" wrapText="1"/>
    </xf>
    <xf numFmtId="0" fontId="11" fillId="0" borderId="74" xfId="0" applyFont="1" applyBorder="1" applyAlignment="1">
      <alignment horizontal="center" vertical="center" wrapText="1"/>
    </xf>
    <xf numFmtId="0" fontId="11" fillId="3" borderId="74"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52" xfId="0" applyFont="1" applyBorder="1" applyAlignment="1">
      <alignment horizontal="center" vertical="center" wrapText="1"/>
    </xf>
    <xf numFmtId="0" fontId="11" fillId="3" borderId="10" xfId="0" applyFont="1" applyFill="1" applyBorder="1" applyAlignment="1">
      <alignment vertical="center"/>
    </xf>
    <xf numFmtId="0" fontId="11" fillId="3" borderId="52" xfId="0" applyFont="1" applyFill="1" applyBorder="1" applyAlignment="1">
      <alignment vertical="center"/>
    </xf>
    <xf numFmtId="0" fontId="6" fillId="0" borderId="46" xfId="0" applyFont="1" applyBorder="1" applyAlignment="1">
      <alignment vertical="top"/>
    </xf>
    <xf numFmtId="0" fontId="11" fillId="3" borderId="31" xfId="0" applyFont="1" applyFill="1" applyBorder="1" applyAlignment="1">
      <alignment horizontal="justify" vertical="center" wrapText="1"/>
    </xf>
    <xf numFmtId="0" fontId="11" fillId="3" borderId="98" xfId="0" applyFont="1" applyFill="1" applyBorder="1" applyAlignment="1">
      <alignment horizontal="justify" vertical="center" wrapText="1"/>
    </xf>
    <xf numFmtId="0" fontId="11" fillId="0" borderId="74" xfId="0" applyFont="1" applyBorder="1" applyAlignment="1">
      <alignment horizontal="justify" vertical="center" wrapText="1"/>
    </xf>
    <xf numFmtId="0" fontId="11" fillId="0" borderId="74" xfId="0" applyFont="1" applyBorder="1" applyAlignment="1">
      <alignment vertical="center" wrapText="1"/>
    </xf>
    <xf numFmtId="0" fontId="11" fillId="0" borderId="10"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 fillId="0" borderId="10"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46" xfId="0" applyFont="1" applyFill="1" applyBorder="1" applyAlignment="1">
      <alignment vertical="center"/>
    </xf>
    <xf numFmtId="0" fontId="1" fillId="0" borderId="46" xfId="0" applyFont="1" applyBorder="1" applyAlignment="1">
      <alignment horizontal="left" vertical="top" wrapText="1"/>
    </xf>
    <xf numFmtId="0" fontId="1" fillId="0" borderId="46" xfId="0" applyFont="1" applyBorder="1" applyAlignment="1">
      <alignment horizontal="left" vertical="top"/>
    </xf>
    <xf numFmtId="0" fontId="1" fillId="0" borderId="0" xfId="0" applyFont="1" applyAlignment="1">
      <alignment horizontal="left" vertical="top"/>
    </xf>
    <xf numFmtId="0" fontId="1" fillId="0" borderId="74" xfId="0" applyFont="1" applyBorder="1" applyAlignment="1">
      <alignment horizontal="center" vertical="center" textRotation="255" wrapText="1"/>
    </xf>
    <xf numFmtId="0" fontId="1" fillId="3" borderId="74" xfId="0" applyFont="1" applyFill="1" applyBorder="1" applyAlignment="1">
      <alignment horizontal="justify" vertical="center" wrapText="1"/>
    </xf>
    <xf numFmtId="0" fontId="1" fillId="3" borderId="31" xfId="0" applyFont="1" applyFill="1" applyBorder="1" applyAlignment="1">
      <alignment horizontal="justify" vertical="center" wrapText="1"/>
    </xf>
    <xf numFmtId="0" fontId="1" fillId="3" borderId="98" xfId="0" applyFont="1" applyFill="1" applyBorder="1" applyAlignment="1">
      <alignment horizontal="justify" vertical="center" wrapText="1"/>
    </xf>
    <xf numFmtId="0" fontId="1" fillId="3" borderId="10" xfId="0" applyFont="1" applyFill="1" applyBorder="1" applyAlignment="1">
      <alignment vertical="center" wrapText="1"/>
    </xf>
    <xf numFmtId="0" fontId="1" fillId="3" borderId="26" xfId="0" applyFont="1" applyFill="1" applyBorder="1" applyAlignment="1">
      <alignment vertical="center" wrapText="1"/>
    </xf>
    <xf numFmtId="0" fontId="1" fillId="3" borderId="52" xfId="0" applyFont="1" applyFill="1" applyBorder="1" applyAlignment="1">
      <alignment vertical="center" wrapText="1"/>
    </xf>
    <xf numFmtId="0" fontId="1" fillId="0" borderId="4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45" xfId="0" applyFont="1" applyBorder="1" applyAlignment="1">
      <alignment horizontal="center" vertical="center"/>
    </xf>
    <xf numFmtId="0" fontId="1" fillId="0" borderId="111" xfId="0" applyFont="1" applyBorder="1" applyAlignment="1">
      <alignment horizontal="center" vertical="center"/>
    </xf>
    <xf numFmtId="0" fontId="1" fillId="0" borderId="64" xfId="0" applyFont="1" applyBorder="1" applyAlignment="1">
      <alignment horizontal="center" vertical="center"/>
    </xf>
    <xf numFmtId="0" fontId="1" fillId="0" borderId="103" xfId="0" applyFont="1" applyBorder="1" applyAlignment="1">
      <alignment horizontal="center" vertical="center"/>
    </xf>
    <xf numFmtId="0" fontId="1" fillId="0" borderId="52" xfId="0" applyFont="1" applyBorder="1" applyAlignment="1">
      <alignment horizontal="center" vertical="center"/>
    </xf>
    <xf numFmtId="0" fontId="4" fillId="2" borderId="4" xfId="0" applyFont="1" applyFill="1" applyBorder="1" applyAlignment="1">
      <alignment shrinkToFit="1"/>
    </xf>
    <xf numFmtId="0" fontId="4" fillId="2" borderId="6" xfId="0" applyFont="1" applyFill="1" applyBorder="1" applyAlignment="1">
      <alignment shrinkToFit="1"/>
    </xf>
    <xf numFmtId="0" fontId="4" fillId="2" borderId="99" xfId="0" applyFont="1" applyFill="1" applyBorder="1" applyAlignment="1">
      <alignment shrinkToFit="1"/>
    </xf>
    <xf numFmtId="0" fontId="27" fillId="2" borderId="4" xfId="0" applyFont="1" applyFill="1" applyBorder="1" applyAlignment="1"/>
    <xf numFmtId="0" fontId="27" fillId="2" borderId="6" xfId="0" applyFont="1" applyFill="1" applyBorder="1" applyAlignment="1"/>
    <xf numFmtId="0" fontId="27" fillId="2" borderId="99" xfId="0" applyFont="1" applyFill="1" applyBorder="1" applyAlignment="1"/>
    <xf numFmtId="0" fontId="4" fillId="2" borderId="41" xfId="0" applyFont="1" applyFill="1" applyBorder="1" applyAlignment="1">
      <alignment shrinkToFit="1"/>
    </xf>
    <xf numFmtId="0" fontId="4" fillId="2" borderId="42" xfId="0" applyFont="1" applyFill="1" applyBorder="1" applyAlignment="1">
      <alignment shrinkToFit="1"/>
    </xf>
    <xf numFmtId="0" fontId="4" fillId="2" borderId="145" xfId="0" applyFont="1" applyFill="1" applyBorder="1" applyAlignment="1">
      <alignment shrinkToFit="1"/>
    </xf>
    <xf numFmtId="0" fontId="27" fillId="2" borderId="41" xfId="0" applyFont="1" applyFill="1" applyBorder="1" applyAlignment="1"/>
    <xf numFmtId="0" fontId="27" fillId="2" borderId="42" xfId="0" applyFont="1" applyFill="1" applyBorder="1" applyAlignment="1"/>
    <xf numFmtId="0" fontId="27" fillId="2" borderId="145" xfId="0" applyFont="1" applyFill="1" applyBorder="1" applyAlignment="1"/>
    <xf numFmtId="0" fontId="4" fillId="2" borderId="4" xfId="0" applyFont="1" applyFill="1" applyBorder="1" applyAlignment="1"/>
    <xf numFmtId="0" fontId="4" fillId="2" borderId="6" xfId="0" applyFont="1" applyFill="1" applyBorder="1" applyAlignment="1"/>
    <xf numFmtId="0" fontId="4" fillId="2" borderId="99" xfId="0" applyFont="1" applyFill="1" applyBorder="1" applyAlignment="1"/>
    <xf numFmtId="0" fontId="4" fillId="2" borderId="11" xfId="0" applyFont="1" applyFill="1" applyBorder="1" applyAlignment="1"/>
    <xf numFmtId="0" fontId="4" fillId="2" borderId="13" xfId="0" applyFont="1" applyFill="1" applyBorder="1" applyAlignment="1"/>
    <xf numFmtId="0" fontId="4" fillId="2" borderId="141" xfId="0" applyFont="1" applyFill="1" applyBorder="1" applyAlignment="1"/>
    <xf numFmtId="0" fontId="27" fillId="2" borderId="11" xfId="0" applyFont="1" applyFill="1" applyBorder="1" applyAlignment="1"/>
    <xf numFmtId="0" fontId="27" fillId="2" borderId="13" xfId="0" applyFont="1" applyFill="1" applyBorder="1" applyAlignment="1"/>
    <xf numFmtId="0" fontId="27" fillId="2" borderId="141" xfId="0" applyFont="1" applyFill="1" applyBorder="1" applyAlignment="1"/>
    <xf numFmtId="0" fontId="1" fillId="0" borderId="74" xfId="0" applyFont="1" applyBorder="1" applyAlignment="1">
      <alignment horizontal="center" vertical="center"/>
    </xf>
    <xf numFmtId="0" fontId="27" fillId="0" borderId="74" xfId="0" applyFont="1" applyBorder="1" applyAlignment="1">
      <alignment horizontal="center" vertical="center"/>
    </xf>
    <xf numFmtId="0" fontId="27" fillId="2" borderId="2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95" xfId="0" applyFont="1" applyFill="1" applyBorder="1" applyAlignment="1">
      <alignment horizontal="center" vertical="center"/>
    </xf>
    <xf numFmtId="0" fontId="1" fillId="0" borderId="46" xfId="0" applyFont="1" applyBorder="1" applyAlignment="1">
      <alignment horizontal="center" vertical="center"/>
    </xf>
    <xf numFmtId="0" fontId="1" fillId="0" borderId="27"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111" xfId="0" applyFont="1" applyBorder="1" applyAlignment="1">
      <alignment horizontal="center" vertical="center"/>
    </xf>
    <xf numFmtId="0" fontId="4" fillId="0" borderId="64" xfId="0" applyFont="1" applyBorder="1" applyAlignment="1">
      <alignment horizontal="center" vertical="center"/>
    </xf>
    <xf numFmtId="0" fontId="4" fillId="0" borderId="27" xfId="0" applyFont="1" applyBorder="1" applyAlignment="1">
      <alignment horizontal="center" vertical="center"/>
    </xf>
    <xf numFmtId="0" fontId="4" fillId="0" borderId="103" xfId="0" applyFont="1" applyBorder="1" applyAlignment="1">
      <alignment horizontal="center" vertical="center"/>
    </xf>
    <xf numFmtId="0" fontId="33" fillId="2" borderId="10" xfId="0" applyFont="1" applyFill="1" applyBorder="1" applyAlignment="1">
      <alignment horizontal="center" vertical="center" textRotation="255" wrapText="1"/>
    </xf>
    <xf numFmtId="0" fontId="33" fillId="2" borderId="26" xfId="0" applyFont="1" applyFill="1" applyBorder="1" applyAlignment="1">
      <alignment horizontal="center" vertical="center" textRotation="255" wrapText="1"/>
    </xf>
    <xf numFmtId="0" fontId="33" fillId="2" borderId="52" xfId="0" applyFont="1" applyFill="1" applyBorder="1" applyAlignment="1">
      <alignment horizontal="center" vertical="center" textRotation="255" wrapText="1"/>
    </xf>
    <xf numFmtId="0" fontId="29" fillId="0" borderId="0" xfId="0" applyFont="1" applyAlignment="1">
      <alignment horizontal="center" vertical="center"/>
    </xf>
    <xf numFmtId="0" fontId="30" fillId="0" borderId="0" xfId="0" applyFont="1" applyAlignment="1">
      <alignment horizontal="center" vertical="center"/>
    </xf>
    <xf numFmtId="0" fontId="32" fillId="0" borderId="10" xfId="0" applyFont="1" applyBorder="1" applyAlignment="1">
      <alignment horizontal="center" vertical="center"/>
    </xf>
    <xf numFmtId="0" fontId="32" fillId="0" borderId="52" xfId="0" applyFont="1" applyBorder="1" applyAlignment="1">
      <alignment horizontal="center" vertical="center"/>
    </xf>
    <xf numFmtId="0" fontId="32" fillId="0" borderId="52" xfId="0" applyFont="1" applyBorder="1" applyAlignment="1">
      <alignment vertical="center"/>
    </xf>
    <xf numFmtId="0" fontId="32" fillId="0" borderId="31" xfId="0" applyFont="1" applyBorder="1" applyAlignment="1">
      <alignment horizontal="center" vertical="center"/>
    </xf>
    <xf numFmtId="0" fontId="32" fillId="0" borderId="98" xfId="0" applyFont="1" applyBorder="1" applyAlignment="1">
      <alignment horizontal="center" vertical="center"/>
    </xf>
    <xf numFmtId="0" fontId="1" fillId="0" borderId="82"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142" xfId="0" applyFont="1" applyFill="1" applyBorder="1" applyAlignment="1">
      <alignment horizontal="center" vertical="center" wrapText="1"/>
    </xf>
    <xf numFmtId="0" fontId="1" fillId="0" borderId="82"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142" xfId="0" applyFont="1" applyFill="1" applyBorder="1" applyAlignment="1">
      <alignment horizontal="center" vertical="center"/>
    </xf>
    <xf numFmtId="0" fontId="0" fillId="0" borderId="68" xfId="0" applyBorder="1" applyAlignment="1">
      <alignment horizontal="center" vertical="center" wrapText="1"/>
    </xf>
    <xf numFmtId="0" fontId="0" fillId="0" borderId="142" xfId="0" applyBorder="1" applyAlignment="1">
      <alignment horizontal="center" vertical="center" wrapText="1"/>
    </xf>
    <xf numFmtId="0" fontId="26" fillId="0" borderId="0" xfId="0" applyFont="1" applyFill="1" applyAlignment="1">
      <alignment horizontal="center" vertical="center"/>
    </xf>
    <xf numFmtId="0" fontId="1" fillId="0" borderId="0" xfId="0" applyFont="1" applyFill="1" applyAlignment="1">
      <alignment vertical="center"/>
    </xf>
    <xf numFmtId="0" fontId="6" fillId="0" borderId="0" xfId="6" applyFont="1" applyAlignment="1">
      <alignment horizontal="left" vertical="center" wrapText="1"/>
    </xf>
    <xf numFmtId="0" fontId="6" fillId="0" borderId="95" xfId="6" applyFont="1" applyBorder="1" applyAlignment="1">
      <alignment horizontal="center" vertical="center" textRotation="255" wrapText="1"/>
    </xf>
    <xf numFmtId="0" fontId="6" fillId="0" borderId="95" xfId="6" applyFont="1" applyBorder="1" applyAlignment="1">
      <alignment horizontal="center" vertical="center" textRotation="255"/>
    </xf>
    <xf numFmtId="0" fontId="6" fillId="3" borderId="10" xfId="6" applyFont="1" applyFill="1" applyBorder="1" applyAlignment="1">
      <alignment horizontal="center" vertical="center" wrapText="1"/>
    </xf>
    <xf numFmtId="0" fontId="6" fillId="3" borderId="26" xfId="6" applyFont="1" applyFill="1" applyBorder="1" applyAlignment="1">
      <alignment horizontal="center" vertical="center" wrapText="1"/>
    </xf>
    <xf numFmtId="0" fontId="6" fillId="3" borderId="151" xfId="6" applyFont="1" applyFill="1" applyBorder="1" applyAlignment="1">
      <alignment horizontal="center" vertical="center" wrapText="1"/>
    </xf>
    <xf numFmtId="0" fontId="6" fillId="0" borderId="152" xfId="6" applyFont="1" applyFill="1" applyBorder="1" applyAlignment="1">
      <alignment horizontal="left"/>
    </xf>
    <xf numFmtId="0" fontId="6" fillId="0" borderId="153" xfId="6" applyFont="1" applyFill="1" applyBorder="1" applyAlignment="1">
      <alignment horizontal="left"/>
    </xf>
    <xf numFmtId="0" fontId="6" fillId="0" borderId="98" xfId="6" applyFont="1" applyBorder="1" applyAlignment="1"/>
    <xf numFmtId="0" fontId="6" fillId="0" borderId="74" xfId="6" applyFont="1" applyBorder="1" applyAlignment="1"/>
    <xf numFmtId="0" fontId="6" fillId="0" borderId="33" xfId="6" applyFont="1" applyBorder="1" applyAlignment="1"/>
    <xf numFmtId="0" fontId="6" fillId="0" borderId="31" xfId="6" applyFont="1" applyBorder="1" applyAlignment="1">
      <alignment horizontal="left"/>
    </xf>
    <xf numFmtId="0" fontId="6" fillId="0" borderId="33" xfId="6" applyFont="1" applyBorder="1" applyAlignment="1">
      <alignment horizontal="left"/>
    </xf>
    <xf numFmtId="0" fontId="6" fillId="0" borderId="98" xfId="6" applyFont="1" applyBorder="1" applyAlignment="1">
      <alignment horizontal="left"/>
    </xf>
    <xf numFmtId="0" fontId="6" fillId="0" borderId="31" xfId="6" applyFont="1" applyBorder="1" applyAlignment="1">
      <alignment horizontal="center" vertical="center"/>
    </xf>
    <xf numFmtId="0" fontId="6" fillId="0" borderId="33" xfId="6" applyFont="1" applyBorder="1" applyAlignment="1">
      <alignment horizontal="center" vertical="center"/>
    </xf>
    <xf numFmtId="0" fontId="6" fillId="0" borderId="98" xfId="6" applyFont="1" applyBorder="1" applyAlignment="1">
      <alignment horizontal="center" vertical="center"/>
    </xf>
    <xf numFmtId="0" fontId="6" fillId="0" borderId="10" xfId="6" applyFont="1" applyBorder="1" applyAlignment="1">
      <alignment horizontal="center" vertical="center" wrapText="1"/>
    </xf>
    <xf numFmtId="0" fontId="6" fillId="0" borderId="52" xfId="6" applyFont="1" applyBorder="1" applyAlignment="1">
      <alignment horizontal="center" vertical="center" wrapText="1"/>
    </xf>
    <xf numFmtId="0" fontId="6" fillId="0" borderId="74" xfId="6" applyFont="1" applyBorder="1" applyAlignment="1">
      <alignment horizontal="center" vertical="center" wrapText="1"/>
    </xf>
    <xf numFmtId="0" fontId="6" fillId="0" borderId="31" xfId="6" applyFont="1" applyBorder="1" applyAlignment="1">
      <alignment horizontal="center" vertical="center" wrapText="1"/>
    </xf>
    <xf numFmtId="0" fontId="6" fillId="0" borderId="33" xfId="6" applyFont="1" applyBorder="1" applyAlignment="1">
      <alignment horizontal="center" vertical="center" wrapText="1"/>
    </xf>
    <xf numFmtId="0" fontId="6" fillId="0" borderId="98" xfId="6" applyFont="1" applyBorder="1" applyAlignment="1">
      <alignment horizontal="center" vertical="center" wrapText="1"/>
    </xf>
    <xf numFmtId="0" fontId="1" fillId="2" borderId="10" xfId="0" applyFont="1" applyFill="1" applyBorder="1" applyAlignment="1">
      <alignment vertical="center"/>
    </xf>
    <xf numFmtId="0" fontId="1" fillId="2" borderId="52" xfId="0" applyFont="1" applyFill="1" applyBorder="1" applyAlignment="1">
      <alignment vertical="center"/>
    </xf>
    <xf numFmtId="0" fontId="1" fillId="2" borderId="31" xfId="0" applyFont="1" applyFill="1" applyBorder="1" applyAlignment="1">
      <alignment vertical="center"/>
    </xf>
    <xf numFmtId="0" fontId="1" fillId="2" borderId="33" xfId="0" applyFont="1" applyFill="1" applyBorder="1" applyAlignment="1">
      <alignment vertical="center"/>
    </xf>
    <xf numFmtId="0" fontId="1" fillId="2" borderId="98" xfId="0" applyFont="1" applyFill="1" applyBorder="1" applyAlignment="1">
      <alignment vertical="center"/>
    </xf>
    <xf numFmtId="0" fontId="1" fillId="2" borderId="31"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98"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6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121" xfId="0" applyFont="1" applyFill="1" applyBorder="1" applyAlignment="1">
      <alignment horizontal="center" vertical="center"/>
    </xf>
    <xf numFmtId="0" fontId="1" fillId="2" borderId="126" xfId="0" applyFont="1" applyFill="1" applyBorder="1" applyAlignment="1">
      <alignment horizontal="center" vertical="center"/>
    </xf>
    <xf numFmtId="0" fontId="1" fillId="2" borderId="118" xfId="0" applyFont="1" applyFill="1" applyBorder="1" applyAlignment="1">
      <alignment horizontal="center" vertical="center"/>
    </xf>
    <xf numFmtId="0" fontId="1" fillId="2" borderId="127" xfId="0" applyFont="1" applyFill="1" applyBorder="1" applyAlignment="1">
      <alignment horizontal="center" vertical="center"/>
    </xf>
    <xf numFmtId="0" fontId="1" fillId="2" borderId="122" xfId="0" applyFont="1" applyFill="1" applyBorder="1" applyAlignment="1">
      <alignment horizontal="center" vertical="center"/>
    </xf>
    <xf numFmtId="0" fontId="1" fillId="2" borderId="155" xfId="0" applyFont="1" applyFill="1" applyBorder="1" applyAlignment="1">
      <alignment horizontal="center" vertical="center"/>
    </xf>
    <xf numFmtId="0" fontId="1" fillId="2" borderId="8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42"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124" xfId="0" applyFont="1" applyFill="1" applyBorder="1" applyAlignment="1">
      <alignment horizontal="center" vertical="center"/>
    </xf>
    <xf numFmtId="0" fontId="1" fillId="2" borderId="80" xfId="0" applyFont="1" applyFill="1" applyBorder="1" applyAlignment="1">
      <alignment vertical="center"/>
    </xf>
    <xf numFmtId="0" fontId="1" fillId="2" borderId="26" xfId="0" applyFont="1" applyFill="1" applyBorder="1" applyAlignment="1">
      <alignment horizontal="center" vertical="center"/>
    </xf>
    <xf numFmtId="0" fontId="1" fillId="2" borderId="93"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110" xfId="0" applyFont="1" applyFill="1" applyBorder="1" applyAlignment="1">
      <alignment horizontal="center" vertical="center"/>
    </xf>
    <xf numFmtId="0" fontId="1" fillId="2" borderId="125" xfId="0" applyFont="1" applyFill="1" applyBorder="1" applyAlignment="1">
      <alignment horizontal="center" vertical="center"/>
    </xf>
    <xf numFmtId="0" fontId="1" fillId="2" borderId="93" xfId="0" applyFont="1" applyFill="1" applyBorder="1" applyAlignment="1">
      <alignment vertical="center"/>
    </xf>
    <xf numFmtId="0" fontId="1" fillId="2" borderId="26" xfId="0" applyFont="1" applyFill="1" applyBorder="1" applyAlignment="1">
      <alignment vertical="center"/>
    </xf>
    <xf numFmtId="0" fontId="1" fillId="2" borderId="82"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5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47" xfId="0" applyFont="1" applyFill="1" applyBorder="1" applyAlignment="1">
      <alignment horizontal="center" vertical="center"/>
    </xf>
    <xf numFmtId="0" fontId="6" fillId="0" borderId="118" xfId="0" applyFont="1" applyBorder="1" applyAlignment="1">
      <alignment horizontal="center" vertical="center" wrapText="1"/>
    </xf>
    <xf numFmtId="0" fontId="6" fillId="0" borderId="127"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15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03" xfId="0" applyFont="1" applyBorder="1" applyAlignment="1">
      <alignment horizontal="center" vertical="center" wrapText="1"/>
    </xf>
    <xf numFmtId="0" fontId="1" fillId="2" borderId="46" xfId="0" applyFont="1" applyFill="1" applyBorder="1" applyAlignment="1">
      <alignment horizontal="center" vertical="center"/>
    </xf>
    <xf numFmtId="0" fontId="1" fillId="2" borderId="111" xfId="0" applyFont="1" applyFill="1" applyBorder="1" applyAlignment="1">
      <alignment horizontal="center" vertical="center"/>
    </xf>
    <xf numFmtId="178" fontId="1" fillId="0" borderId="10" xfId="7" applyNumberFormat="1" applyFont="1" applyFill="1" applyBorder="1" applyAlignment="1">
      <alignment horizontal="center" vertical="center"/>
    </xf>
    <xf numFmtId="178" fontId="1" fillId="0" borderId="52" xfId="7" applyNumberFormat="1" applyFont="1" applyFill="1" applyBorder="1" applyAlignment="1">
      <alignment horizontal="center" vertical="center"/>
    </xf>
    <xf numFmtId="0" fontId="1" fillId="0" borderId="119" xfId="0" applyFont="1" applyFill="1" applyBorder="1" applyAlignment="1" applyProtection="1">
      <alignment horizontal="left" vertical="center"/>
    </xf>
    <xf numFmtId="0" fontId="1" fillId="0" borderId="74" xfId="0" applyFont="1" applyFill="1" applyBorder="1" applyAlignment="1" applyProtection="1">
      <alignment horizontal="left" vertical="center"/>
    </xf>
    <xf numFmtId="0" fontId="1" fillId="0" borderId="119" xfId="0" applyFont="1" applyFill="1" applyBorder="1" applyAlignment="1" applyProtection="1">
      <alignment horizontal="left" vertical="center" shrinkToFit="1"/>
    </xf>
    <xf numFmtId="0" fontId="1" fillId="0" borderId="74" xfId="0" applyFont="1" applyFill="1" applyBorder="1" applyAlignment="1" applyProtection="1">
      <alignment horizontal="left" vertical="center" shrinkToFit="1"/>
    </xf>
    <xf numFmtId="0" fontId="1" fillId="0" borderId="164" xfId="0" applyFont="1" applyFill="1" applyBorder="1" applyAlignment="1" applyProtection="1">
      <alignment horizontal="left" vertical="center"/>
    </xf>
    <xf numFmtId="0" fontId="1" fillId="0" borderId="136"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167" xfId="0" applyFont="1" applyFill="1" applyBorder="1" applyAlignment="1" applyProtection="1">
      <alignment horizontal="left" vertical="center"/>
    </xf>
    <xf numFmtId="0" fontId="39" fillId="0" borderId="0" xfId="7" applyFont="1" applyFill="1" applyAlignment="1">
      <alignment horizontal="center" vertical="center"/>
    </xf>
    <xf numFmtId="0" fontId="41" fillId="0" borderId="0" xfId="7" applyFont="1" applyFill="1" applyAlignment="1">
      <alignment horizontal="center" vertical="center"/>
    </xf>
    <xf numFmtId="0" fontId="1" fillId="0" borderId="158" xfId="0" applyFont="1" applyBorder="1" applyAlignment="1" applyProtection="1">
      <alignment wrapText="1"/>
    </xf>
    <xf numFmtId="0" fontId="1" fillId="0" borderId="159" xfId="0" applyFont="1" applyBorder="1" applyAlignment="1" applyProtection="1"/>
    <xf numFmtId="0" fontId="1" fillId="0" borderId="119" xfId="0" applyFont="1" applyBorder="1" applyAlignment="1" applyProtection="1">
      <alignment horizontal="left" vertical="center"/>
    </xf>
    <xf numFmtId="0" fontId="1" fillId="0" borderId="74" xfId="0" applyFont="1" applyBorder="1" applyAlignment="1" applyProtection="1">
      <alignment horizontal="left" vertical="center"/>
    </xf>
    <xf numFmtId="0" fontId="1" fillId="3" borderId="31" xfId="7" applyFont="1" applyFill="1" applyBorder="1" applyAlignment="1">
      <alignment horizontal="center" vertical="center" shrinkToFit="1"/>
    </xf>
    <xf numFmtId="0" fontId="1" fillId="3" borderId="33" xfId="7" applyFont="1" applyFill="1" applyBorder="1" applyAlignment="1">
      <alignment horizontal="center" vertical="center" shrinkToFit="1"/>
    </xf>
    <xf numFmtId="0" fontId="1" fillId="3" borderId="98" xfId="7" applyFont="1" applyFill="1" applyBorder="1" applyAlignment="1">
      <alignment horizontal="center" vertical="center" shrinkToFit="1"/>
    </xf>
    <xf numFmtId="0" fontId="1" fillId="2" borderId="74" xfId="7" applyFont="1" applyFill="1" applyBorder="1" applyAlignment="1">
      <alignment horizontal="center" vertical="center" wrapText="1"/>
    </xf>
    <xf numFmtId="0" fontId="1" fillId="2" borderId="31" xfId="7" applyFont="1" applyFill="1" applyBorder="1" applyAlignment="1">
      <alignment horizontal="center" vertical="center" wrapText="1"/>
    </xf>
    <xf numFmtId="0" fontId="1" fillId="2" borderId="33" xfId="7" applyFont="1" applyFill="1" applyBorder="1" applyAlignment="1">
      <alignment horizontal="center" vertical="center" wrapText="1"/>
    </xf>
    <xf numFmtId="0" fontId="1" fillId="2" borderId="98" xfId="7"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4" fillId="2" borderId="26" xfId="0" applyFont="1" applyFill="1" applyBorder="1" applyAlignment="1">
      <alignment horizontal="center" vertical="center" wrapText="1"/>
    </xf>
    <xf numFmtId="0" fontId="44" fillId="2" borderId="52" xfId="0" applyFont="1" applyFill="1" applyBorder="1" applyAlignment="1">
      <alignment horizontal="center" vertical="center" wrapText="1"/>
    </xf>
    <xf numFmtId="0" fontId="26" fillId="0" borderId="0" xfId="0" applyFont="1" applyAlignment="1">
      <alignment horizontal="center"/>
    </xf>
    <xf numFmtId="0" fontId="34" fillId="0" borderId="0" xfId="0" applyFont="1" applyAlignment="1">
      <alignment horizontal="center"/>
    </xf>
    <xf numFmtId="0" fontId="26" fillId="0" borderId="0" xfId="0" applyFont="1" applyAlignment="1">
      <alignment horizontal="center" vertical="center"/>
    </xf>
    <xf numFmtId="0" fontId="0" fillId="0" borderId="0" xfId="0"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98" xfId="0" applyFont="1" applyBorder="1" applyAlignment="1">
      <alignment horizontal="center" vertical="center"/>
    </xf>
    <xf numFmtId="0" fontId="4" fillId="0" borderId="1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6" fillId="0" borderId="64" xfId="6" applyFont="1" applyBorder="1" applyAlignment="1">
      <alignment horizontal="left"/>
    </xf>
    <xf numFmtId="0" fontId="6" fillId="0" borderId="27" xfId="6" applyFont="1" applyBorder="1" applyAlignment="1">
      <alignment horizontal="left"/>
    </xf>
    <xf numFmtId="0" fontId="6" fillId="0" borderId="103" xfId="6" applyFont="1" applyBorder="1" applyAlignment="1">
      <alignment horizontal="left"/>
    </xf>
    <xf numFmtId="0" fontId="2" fillId="0" borderId="0" xfId="6" applyFont="1" applyAlignment="1">
      <alignment horizontal="center"/>
    </xf>
    <xf numFmtId="0" fontId="1" fillId="0" borderId="108" xfId="8" applyFont="1" applyFill="1" applyBorder="1" applyAlignment="1">
      <alignment horizontal="center" vertical="center" shrinkToFit="1"/>
    </xf>
    <xf numFmtId="0" fontId="1" fillId="0" borderId="1" xfId="8" applyFont="1" applyFill="1" applyBorder="1" applyAlignment="1">
      <alignment horizontal="center" vertical="center" shrinkToFit="1"/>
    </xf>
    <xf numFmtId="0" fontId="1" fillId="0" borderId="133" xfId="8" applyFont="1" applyFill="1" applyBorder="1" applyAlignment="1">
      <alignment horizontal="center" vertical="center" shrinkToFit="1"/>
    </xf>
    <xf numFmtId="3" fontId="34" fillId="0" borderId="0" xfId="9" applyNumberFormat="1" applyFont="1" applyFill="1" applyAlignment="1">
      <alignment horizontal="left" vertical="center"/>
    </xf>
    <xf numFmtId="0" fontId="34" fillId="0" borderId="0" xfId="8" applyFont="1" applyFill="1" applyAlignment="1">
      <alignment horizontal="left" vertical="center"/>
    </xf>
    <xf numFmtId="3" fontId="2" fillId="0" borderId="0" xfId="9" applyNumberFormat="1" applyFont="1" applyFill="1" applyBorder="1" applyAlignment="1">
      <alignment horizontal="center" vertical="center"/>
    </xf>
    <xf numFmtId="0" fontId="1" fillId="0" borderId="66" xfId="8" applyFont="1" applyFill="1" applyBorder="1" applyAlignment="1">
      <alignment horizontal="center" vertical="center"/>
    </xf>
    <xf numFmtId="0" fontId="1" fillId="0" borderId="62" xfId="8" applyFont="1" applyFill="1" applyBorder="1" applyAlignment="1">
      <alignment horizontal="center" vertical="center"/>
    </xf>
    <xf numFmtId="0" fontId="1" fillId="0" borderId="61" xfId="8" applyFont="1" applyFill="1" applyBorder="1" applyAlignment="1">
      <alignment horizontal="center" vertical="center"/>
    </xf>
    <xf numFmtId="0" fontId="1" fillId="0" borderId="162" xfId="8" applyFont="1" applyFill="1" applyBorder="1" applyAlignment="1">
      <alignment horizontal="center" vertical="center"/>
    </xf>
    <xf numFmtId="0" fontId="1" fillId="0" borderId="50" xfId="8" applyFont="1" applyFill="1" applyBorder="1" applyAlignment="1">
      <alignment horizontal="center" vertical="center"/>
    </xf>
    <xf numFmtId="0" fontId="6" fillId="0" borderId="162" xfId="8" applyFont="1" applyFill="1" applyBorder="1" applyAlignment="1">
      <alignment horizontal="center" vertical="center" wrapText="1"/>
    </xf>
    <xf numFmtId="0" fontId="6" fillId="0" borderId="2" xfId="8" applyFont="1" applyFill="1" applyBorder="1" applyAlignment="1">
      <alignment horizontal="center" vertical="center" wrapText="1"/>
    </xf>
    <xf numFmtId="0" fontId="6" fillId="0" borderId="177" xfId="8" applyFont="1" applyFill="1" applyBorder="1" applyAlignment="1">
      <alignment horizontal="center" vertical="center" wrapText="1"/>
    </xf>
    <xf numFmtId="0" fontId="15" fillId="0" borderId="0" xfId="5" applyFont="1" applyAlignment="1">
      <alignment horizontal="center" vertical="center" wrapText="1"/>
    </xf>
    <xf numFmtId="0" fontId="1" fillId="0" borderId="10" xfId="0" applyFont="1" applyBorder="1" applyAlignment="1">
      <alignment vertical="center" textRotation="255" wrapText="1"/>
    </xf>
    <xf numFmtId="0" fontId="1" fillId="0" borderId="26" xfId="0" applyFont="1" applyBorder="1" applyAlignment="1">
      <alignment vertical="center" textRotation="255" wrapText="1"/>
    </xf>
    <xf numFmtId="0" fontId="6" fillId="0" borderId="1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2" xfId="0" applyFont="1" applyBorder="1" applyAlignment="1">
      <alignment horizontal="center" vertical="center" wrapText="1"/>
    </xf>
    <xf numFmtId="0" fontId="1" fillId="0" borderId="10"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6" fillId="0" borderId="74" xfId="0" applyFont="1" applyBorder="1" applyAlignment="1">
      <alignment horizontal="left" vertical="center" wrapText="1"/>
    </xf>
    <xf numFmtId="0" fontId="6" fillId="0" borderId="10" xfId="0" applyFont="1" applyBorder="1" applyAlignment="1">
      <alignment vertical="center" wrapText="1"/>
    </xf>
    <xf numFmtId="0" fontId="6" fillId="0" borderId="26" xfId="0" applyFont="1" applyBorder="1" applyAlignment="1">
      <alignment vertical="center" wrapText="1"/>
    </xf>
    <xf numFmtId="0" fontId="6" fillId="0" borderId="52" xfId="0" applyFont="1" applyBorder="1" applyAlignment="1">
      <alignment vertical="center" wrapText="1"/>
    </xf>
    <xf numFmtId="0" fontId="6" fillId="0" borderId="74" xfId="0" applyFont="1" applyFill="1" applyBorder="1" applyAlignment="1">
      <alignment horizontal="center" vertical="center" wrapText="1"/>
    </xf>
    <xf numFmtId="0" fontId="6" fillId="0" borderId="74" xfId="0" applyFont="1" applyFill="1" applyBorder="1" applyAlignment="1">
      <alignment horizontal="center" vertical="center"/>
    </xf>
    <xf numFmtId="0" fontId="6" fillId="0" borderId="80" xfId="0" applyFont="1" applyBorder="1" applyAlignment="1">
      <alignment vertical="center" wrapText="1"/>
    </xf>
    <xf numFmtId="0" fontId="6" fillId="0" borderId="74" xfId="0" applyFont="1" applyBorder="1" applyAlignment="1">
      <alignment vertical="center" wrapText="1"/>
    </xf>
    <xf numFmtId="0" fontId="1" fillId="0" borderId="10"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52" xfId="0" applyFont="1" applyBorder="1" applyAlignment="1">
      <alignment horizontal="center" vertical="center" textRotation="255"/>
    </xf>
    <xf numFmtId="0" fontId="6" fillId="0" borderId="74" xfId="0" applyFont="1" applyFill="1" applyBorder="1" applyAlignment="1">
      <alignment vertical="center" wrapText="1"/>
    </xf>
    <xf numFmtId="0" fontId="6" fillId="0" borderId="10" xfId="0" applyFont="1" applyBorder="1" applyAlignment="1">
      <alignment horizontal="left" vertical="center" wrapText="1"/>
    </xf>
    <xf numFmtId="0" fontId="6" fillId="0" borderId="26" xfId="0" applyFont="1" applyBorder="1" applyAlignment="1">
      <alignment horizontal="left" vertical="center" wrapText="1"/>
    </xf>
    <xf numFmtId="0" fontId="6" fillId="0" borderId="52" xfId="0" applyFont="1" applyBorder="1" applyAlignment="1">
      <alignment horizontal="left" vertical="center" wrapText="1"/>
    </xf>
    <xf numFmtId="0" fontId="6" fillId="0" borderId="80" xfId="0" applyFont="1" applyFill="1" applyBorder="1" applyAlignment="1">
      <alignment vertical="center" wrapText="1"/>
    </xf>
    <xf numFmtId="0" fontId="6" fillId="0" borderId="26" xfId="0" applyFont="1" applyFill="1" applyBorder="1" applyAlignment="1">
      <alignment vertical="center" wrapText="1"/>
    </xf>
    <xf numFmtId="0" fontId="6" fillId="0" borderId="93" xfId="0" applyFont="1" applyFill="1" applyBorder="1" applyAlignment="1">
      <alignment vertical="center" wrapText="1"/>
    </xf>
    <xf numFmtId="0" fontId="6" fillId="0" borderId="136" xfId="0" applyFont="1" applyBorder="1" applyAlignment="1">
      <alignment horizontal="center" vertical="center"/>
    </xf>
    <xf numFmtId="0" fontId="6" fillId="0" borderId="136" xfId="0" applyFont="1" applyBorder="1" applyAlignment="1">
      <alignment vertical="center"/>
    </xf>
    <xf numFmtId="0" fontId="6" fillId="0" borderId="52" xfId="0" applyFont="1" applyFill="1" applyBorder="1" applyAlignment="1">
      <alignment vertical="center" wrapText="1"/>
    </xf>
  </cellXfs>
  <cellStyles count="88">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Calc Currency (0)" xfId="28"/>
    <cellStyle name="Comma [0]_laroux" xfId="29"/>
    <cellStyle name="Comma_laroux" xfId="30"/>
    <cellStyle name="Currency [0]_laroux" xfId="31"/>
    <cellStyle name="Currency_laroux" xfId="32"/>
    <cellStyle name="Excel_BuiltIn_40% - アクセント 6" xfId="33"/>
    <cellStyle name="Header1" xfId="34"/>
    <cellStyle name="Header2" xfId="35"/>
    <cellStyle name="Normal_#18-Internet" xfId="36"/>
    <cellStyle name="s]_x000d__x000a_load=_x000d__x000a_Beep=yes_x000d__x000a_NullPort=None_x000d__x000a_BorderWidth=3_x000d__x000a_CursorBlinkRate=530_x000d__x000a_DoubleClickSpeed=452_x000d__x000a_Programs=com exe bat pif_x000d_" xfId="37"/>
    <cellStyle name="subhead"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どちらでもない 2" xfId="47"/>
    <cellStyle name="パーセント 2" xfId="48"/>
    <cellStyle name="パーセント 3" xfId="49"/>
    <cellStyle name="パーセント 4" xfId="50"/>
    <cellStyle name="パーセント 5" xfId="51"/>
    <cellStyle name="メモ 2" xfId="52"/>
    <cellStyle name="リンク セル 2" xfId="53"/>
    <cellStyle name="悪い 2" xfId="54"/>
    <cellStyle name="計算 2" xfId="55"/>
    <cellStyle name="警告文 2" xfId="56"/>
    <cellStyle name="桁区切り 2" xfId="1"/>
    <cellStyle name="桁区切り 2 2" xfId="57"/>
    <cellStyle name="桁区切り 3" xfId="58"/>
    <cellStyle name="桁区切り 3 2" xfId="85"/>
    <cellStyle name="桁区切り 4" xfId="59"/>
    <cellStyle name="桁区切り 5" xfId="60"/>
    <cellStyle name="桁区切り 6" xfId="9"/>
    <cellStyle name="見出し 1 2" xfId="61"/>
    <cellStyle name="見出し 2 2" xfId="62"/>
    <cellStyle name="見出し 3 2" xfId="63"/>
    <cellStyle name="見出し 4 2" xfId="64"/>
    <cellStyle name="集計 2" xfId="65"/>
    <cellStyle name="出力 2" xfId="66"/>
    <cellStyle name="説明文 2" xfId="67"/>
    <cellStyle name="入力 2" xfId="68"/>
    <cellStyle name="標準" xfId="0" builtinId="0"/>
    <cellStyle name="標準 10" xfId="69"/>
    <cellStyle name="標準 11" xfId="70"/>
    <cellStyle name="標準 12" xfId="71"/>
    <cellStyle name="標準 13" xfId="72"/>
    <cellStyle name="標準 14" xfId="8"/>
    <cellStyle name="標準 15" xfId="84"/>
    <cellStyle name="標準 2" xfId="2"/>
    <cellStyle name="標準 2 2" xfId="73"/>
    <cellStyle name="標準 3" xfId="3"/>
    <cellStyle name="標準 4" xfId="6"/>
    <cellStyle name="標準 4 2" xfId="74"/>
    <cellStyle name="標準 4 3" xfId="86"/>
    <cellStyle name="標準 5" xfId="75"/>
    <cellStyle name="標準 5 2" xfId="87"/>
    <cellStyle name="標準 6" xfId="76"/>
    <cellStyle name="標準 7" xfId="77"/>
    <cellStyle name="標準 8" xfId="78"/>
    <cellStyle name="標準 8 2" xfId="79"/>
    <cellStyle name="標準 8 3" xfId="80"/>
    <cellStyle name="標準 9" xfId="81"/>
    <cellStyle name="標準_060318【千葉市】技術提案書様式" xfId="7"/>
    <cellStyle name="標準_価格審査チェックシート040826" xfId="5"/>
    <cellStyle name="標準_様式2－整備内容" xfId="4"/>
    <cellStyle name="未定義" xfId="82"/>
    <cellStyle name="良い 2" xfId="8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externalLink" Target="externalLinks/externalLink13.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4.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4.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4</xdr:col>
      <xdr:colOff>0</xdr:colOff>
      <xdr:row>4</xdr:row>
      <xdr:rowOff>0</xdr:rowOff>
    </xdr:to>
    <xdr:cxnSp macro="">
      <xdr:nvCxnSpPr>
        <xdr:cNvPr id="3" name="直線コネクタ 2"/>
        <xdr:cNvCxnSpPr/>
      </xdr:nvCxnSpPr>
      <xdr:spPr>
        <a:xfrm>
          <a:off x="361950" y="438150"/>
          <a:ext cx="1781175" cy="3619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31</xdr:row>
      <xdr:rowOff>0</xdr:rowOff>
    </xdr:from>
    <xdr:to>
      <xdr:col>5</xdr:col>
      <xdr:colOff>323850</xdr:colOff>
      <xdr:row>31</xdr:row>
      <xdr:rowOff>0</xdr:rowOff>
    </xdr:to>
    <xdr:sp macro="" textlink="">
      <xdr:nvSpPr>
        <xdr:cNvPr id="2" name="Text Box 1"/>
        <xdr:cNvSpPr txBox="1">
          <a:spLocks noChangeArrowheads="1"/>
        </xdr:cNvSpPr>
      </xdr:nvSpPr>
      <xdr:spPr bwMode="auto">
        <a:xfrm>
          <a:off x="5238750" y="57054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17</xdr:row>
      <xdr:rowOff>0</xdr:rowOff>
    </xdr:from>
    <xdr:to>
      <xdr:col>5</xdr:col>
      <xdr:colOff>323850</xdr:colOff>
      <xdr:row>17</xdr:row>
      <xdr:rowOff>0</xdr:rowOff>
    </xdr:to>
    <xdr:sp macro="" textlink="">
      <xdr:nvSpPr>
        <xdr:cNvPr id="3" name="Text Box 2"/>
        <xdr:cNvSpPr txBox="1">
          <a:spLocks noChangeArrowheads="1"/>
        </xdr:cNvSpPr>
      </xdr:nvSpPr>
      <xdr:spPr bwMode="auto">
        <a:xfrm>
          <a:off x="5238750" y="39147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31</xdr:row>
      <xdr:rowOff>0</xdr:rowOff>
    </xdr:from>
    <xdr:to>
      <xdr:col>5</xdr:col>
      <xdr:colOff>323850</xdr:colOff>
      <xdr:row>31</xdr:row>
      <xdr:rowOff>0</xdr:rowOff>
    </xdr:to>
    <xdr:sp macro="" textlink="">
      <xdr:nvSpPr>
        <xdr:cNvPr id="4" name="Text Box 3"/>
        <xdr:cNvSpPr txBox="1">
          <a:spLocks noChangeArrowheads="1"/>
        </xdr:cNvSpPr>
      </xdr:nvSpPr>
      <xdr:spPr bwMode="auto">
        <a:xfrm>
          <a:off x="5238750" y="57054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31</xdr:row>
      <xdr:rowOff>0</xdr:rowOff>
    </xdr:from>
    <xdr:to>
      <xdr:col>5</xdr:col>
      <xdr:colOff>323850</xdr:colOff>
      <xdr:row>31</xdr:row>
      <xdr:rowOff>0</xdr:rowOff>
    </xdr:to>
    <xdr:sp macro="" textlink="">
      <xdr:nvSpPr>
        <xdr:cNvPr id="6" name="Text Box 5"/>
        <xdr:cNvSpPr txBox="1">
          <a:spLocks noChangeArrowheads="1"/>
        </xdr:cNvSpPr>
      </xdr:nvSpPr>
      <xdr:spPr bwMode="auto">
        <a:xfrm>
          <a:off x="5238750" y="57054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17</xdr:row>
      <xdr:rowOff>0</xdr:rowOff>
    </xdr:from>
    <xdr:to>
      <xdr:col>5</xdr:col>
      <xdr:colOff>323850</xdr:colOff>
      <xdr:row>17</xdr:row>
      <xdr:rowOff>0</xdr:rowOff>
    </xdr:to>
    <xdr:sp macro="" textlink="">
      <xdr:nvSpPr>
        <xdr:cNvPr id="7" name="Text Box 2"/>
        <xdr:cNvSpPr txBox="1">
          <a:spLocks noChangeArrowheads="1"/>
        </xdr:cNvSpPr>
      </xdr:nvSpPr>
      <xdr:spPr bwMode="auto">
        <a:xfrm>
          <a:off x="5238750" y="39147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27</xdr:row>
      <xdr:rowOff>0</xdr:rowOff>
    </xdr:from>
    <xdr:to>
      <xdr:col>5</xdr:col>
      <xdr:colOff>323850</xdr:colOff>
      <xdr:row>27</xdr:row>
      <xdr:rowOff>0</xdr:rowOff>
    </xdr:to>
    <xdr:sp macro="" textlink="">
      <xdr:nvSpPr>
        <xdr:cNvPr id="8" name="Text Box 1"/>
        <xdr:cNvSpPr txBox="1">
          <a:spLocks noChangeArrowheads="1"/>
        </xdr:cNvSpPr>
      </xdr:nvSpPr>
      <xdr:spPr bwMode="auto">
        <a:xfrm>
          <a:off x="5238750" y="47529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27</xdr:row>
      <xdr:rowOff>0</xdr:rowOff>
    </xdr:from>
    <xdr:to>
      <xdr:col>5</xdr:col>
      <xdr:colOff>323850</xdr:colOff>
      <xdr:row>27</xdr:row>
      <xdr:rowOff>0</xdr:rowOff>
    </xdr:to>
    <xdr:sp macro="" textlink="">
      <xdr:nvSpPr>
        <xdr:cNvPr id="9" name="Text Box 3"/>
        <xdr:cNvSpPr txBox="1">
          <a:spLocks noChangeArrowheads="1"/>
        </xdr:cNvSpPr>
      </xdr:nvSpPr>
      <xdr:spPr bwMode="auto">
        <a:xfrm>
          <a:off x="5238750" y="47529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27</xdr:row>
      <xdr:rowOff>0</xdr:rowOff>
    </xdr:from>
    <xdr:to>
      <xdr:col>5</xdr:col>
      <xdr:colOff>323850</xdr:colOff>
      <xdr:row>27</xdr:row>
      <xdr:rowOff>0</xdr:rowOff>
    </xdr:to>
    <xdr:sp macro="" textlink="">
      <xdr:nvSpPr>
        <xdr:cNvPr id="10" name="Text Box 5"/>
        <xdr:cNvSpPr txBox="1">
          <a:spLocks noChangeArrowheads="1"/>
        </xdr:cNvSpPr>
      </xdr:nvSpPr>
      <xdr:spPr bwMode="auto">
        <a:xfrm>
          <a:off x="5238750" y="47529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90</xdr:row>
      <xdr:rowOff>0</xdr:rowOff>
    </xdr:from>
    <xdr:to>
      <xdr:col>5</xdr:col>
      <xdr:colOff>323850</xdr:colOff>
      <xdr:row>90</xdr:row>
      <xdr:rowOff>0</xdr:rowOff>
    </xdr:to>
    <xdr:sp macro="" textlink="">
      <xdr:nvSpPr>
        <xdr:cNvPr id="11" name="Text Box 1"/>
        <xdr:cNvSpPr txBox="1">
          <a:spLocks noChangeArrowheads="1"/>
        </xdr:cNvSpPr>
      </xdr:nvSpPr>
      <xdr:spPr bwMode="auto">
        <a:xfrm>
          <a:off x="5238750" y="159258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82</xdr:row>
      <xdr:rowOff>0</xdr:rowOff>
    </xdr:from>
    <xdr:to>
      <xdr:col>5</xdr:col>
      <xdr:colOff>323850</xdr:colOff>
      <xdr:row>82</xdr:row>
      <xdr:rowOff>0</xdr:rowOff>
    </xdr:to>
    <xdr:sp macro="" textlink="">
      <xdr:nvSpPr>
        <xdr:cNvPr id="12" name="Text Box 2"/>
        <xdr:cNvSpPr txBox="1">
          <a:spLocks noChangeArrowheads="1"/>
        </xdr:cNvSpPr>
      </xdr:nvSpPr>
      <xdr:spPr bwMode="auto">
        <a:xfrm>
          <a:off x="5238750" y="141351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90</xdr:row>
      <xdr:rowOff>0</xdr:rowOff>
    </xdr:from>
    <xdr:to>
      <xdr:col>5</xdr:col>
      <xdr:colOff>323850</xdr:colOff>
      <xdr:row>90</xdr:row>
      <xdr:rowOff>0</xdr:rowOff>
    </xdr:to>
    <xdr:sp macro="" textlink="">
      <xdr:nvSpPr>
        <xdr:cNvPr id="13" name="Text Box 3"/>
        <xdr:cNvSpPr txBox="1">
          <a:spLocks noChangeArrowheads="1"/>
        </xdr:cNvSpPr>
      </xdr:nvSpPr>
      <xdr:spPr bwMode="auto">
        <a:xfrm>
          <a:off x="5238750" y="159258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82</xdr:row>
      <xdr:rowOff>0</xdr:rowOff>
    </xdr:from>
    <xdr:to>
      <xdr:col>6</xdr:col>
      <xdr:colOff>323850</xdr:colOff>
      <xdr:row>82</xdr:row>
      <xdr:rowOff>0</xdr:rowOff>
    </xdr:to>
    <xdr:sp macro="" textlink="">
      <xdr:nvSpPr>
        <xdr:cNvPr id="14" name="Text Box 4"/>
        <xdr:cNvSpPr txBox="1">
          <a:spLocks noChangeArrowheads="1"/>
        </xdr:cNvSpPr>
      </xdr:nvSpPr>
      <xdr:spPr bwMode="auto">
        <a:xfrm>
          <a:off x="6191250" y="141351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90</xdr:row>
      <xdr:rowOff>0</xdr:rowOff>
    </xdr:from>
    <xdr:to>
      <xdr:col>5</xdr:col>
      <xdr:colOff>323850</xdr:colOff>
      <xdr:row>90</xdr:row>
      <xdr:rowOff>0</xdr:rowOff>
    </xdr:to>
    <xdr:sp macro="" textlink="">
      <xdr:nvSpPr>
        <xdr:cNvPr id="15" name="Text Box 5"/>
        <xdr:cNvSpPr txBox="1">
          <a:spLocks noChangeArrowheads="1"/>
        </xdr:cNvSpPr>
      </xdr:nvSpPr>
      <xdr:spPr bwMode="auto">
        <a:xfrm>
          <a:off x="5238750" y="159258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82</xdr:row>
      <xdr:rowOff>0</xdr:rowOff>
    </xdr:from>
    <xdr:to>
      <xdr:col>5</xdr:col>
      <xdr:colOff>323850</xdr:colOff>
      <xdr:row>82</xdr:row>
      <xdr:rowOff>0</xdr:rowOff>
    </xdr:to>
    <xdr:sp macro="" textlink="">
      <xdr:nvSpPr>
        <xdr:cNvPr id="16" name="Text Box 2"/>
        <xdr:cNvSpPr txBox="1">
          <a:spLocks noChangeArrowheads="1"/>
        </xdr:cNvSpPr>
      </xdr:nvSpPr>
      <xdr:spPr bwMode="auto">
        <a:xfrm>
          <a:off x="5238750" y="141351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86</xdr:row>
      <xdr:rowOff>0</xdr:rowOff>
    </xdr:from>
    <xdr:to>
      <xdr:col>5</xdr:col>
      <xdr:colOff>323850</xdr:colOff>
      <xdr:row>86</xdr:row>
      <xdr:rowOff>0</xdr:rowOff>
    </xdr:to>
    <xdr:sp macro="" textlink="">
      <xdr:nvSpPr>
        <xdr:cNvPr id="17" name="Text Box 1"/>
        <xdr:cNvSpPr txBox="1">
          <a:spLocks noChangeArrowheads="1"/>
        </xdr:cNvSpPr>
      </xdr:nvSpPr>
      <xdr:spPr bwMode="auto">
        <a:xfrm>
          <a:off x="5238750" y="149733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86</xdr:row>
      <xdr:rowOff>0</xdr:rowOff>
    </xdr:from>
    <xdr:to>
      <xdr:col>5</xdr:col>
      <xdr:colOff>323850</xdr:colOff>
      <xdr:row>86</xdr:row>
      <xdr:rowOff>0</xdr:rowOff>
    </xdr:to>
    <xdr:sp macro="" textlink="">
      <xdr:nvSpPr>
        <xdr:cNvPr id="18" name="Text Box 3"/>
        <xdr:cNvSpPr txBox="1">
          <a:spLocks noChangeArrowheads="1"/>
        </xdr:cNvSpPr>
      </xdr:nvSpPr>
      <xdr:spPr bwMode="auto">
        <a:xfrm>
          <a:off x="5238750" y="149733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86</xdr:row>
      <xdr:rowOff>0</xdr:rowOff>
    </xdr:from>
    <xdr:to>
      <xdr:col>5</xdr:col>
      <xdr:colOff>323850</xdr:colOff>
      <xdr:row>86</xdr:row>
      <xdr:rowOff>0</xdr:rowOff>
    </xdr:to>
    <xdr:sp macro="" textlink="">
      <xdr:nvSpPr>
        <xdr:cNvPr id="19" name="Text Box 5"/>
        <xdr:cNvSpPr txBox="1">
          <a:spLocks noChangeArrowheads="1"/>
        </xdr:cNvSpPr>
      </xdr:nvSpPr>
      <xdr:spPr bwMode="auto">
        <a:xfrm>
          <a:off x="5238750" y="149733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140</xdr:row>
      <xdr:rowOff>0</xdr:rowOff>
    </xdr:from>
    <xdr:to>
      <xdr:col>5</xdr:col>
      <xdr:colOff>323850</xdr:colOff>
      <xdr:row>140</xdr:row>
      <xdr:rowOff>0</xdr:rowOff>
    </xdr:to>
    <xdr:sp macro="" textlink="">
      <xdr:nvSpPr>
        <xdr:cNvPr id="20" name="Text Box 1"/>
        <xdr:cNvSpPr txBox="1">
          <a:spLocks noChangeArrowheads="1"/>
        </xdr:cNvSpPr>
      </xdr:nvSpPr>
      <xdr:spPr bwMode="auto">
        <a:xfrm>
          <a:off x="5238750" y="23031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132</xdr:row>
      <xdr:rowOff>0</xdr:rowOff>
    </xdr:from>
    <xdr:to>
      <xdr:col>5</xdr:col>
      <xdr:colOff>323850</xdr:colOff>
      <xdr:row>132</xdr:row>
      <xdr:rowOff>0</xdr:rowOff>
    </xdr:to>
    <xdr:sp macro="" textlink="">
      <xdr:nvSpPr>
        <xdr:cNvPr id="21" name="Text Box 2"/>
        <xdr:cNvSpPr txBox="1">
          <a:spLocks noChangeArrowheads="1"/>
        </xdr:cNvSpPr>
      </xdr:nvSpPr>
      <xdr:spPr bwMode="auto">
        <a:xfrm>
          <a:off x="5238750" y="21240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140</xdr:row>
      <xdr:rowOff>0</xdr:rowOff>
    </xdr:from>
    <xdr:to>
      <xdr:col>5</xdr:col>
      <xdr:colOff>323850</xdr:colOff>
      <xdr:row>140</xdr:row>
      <xdr:rowOff>0</xdr:rowOff>
    </xdr:to>
    <xdr:sp macro="" textlink="">
      <xdr:nvSpPr>
        <xdr:cNvPr id="22" name="Text Box 3"/>
        <xdr:cNvSpPr txBox="1">
          <a:spLocks noChangeArrowheads="1"/>
        </xdr:cNvSpPr>
      </xdr:nvSpPr>
      <xdr:spPr bwMode="auto">
        <a:xfrm>
          <a:off x="5238750" y="23031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140</xdr:row>
      <xdr:rowOff>0</xdr:rowOff>
    </xdr:from>
    <xdr:to>
      <xdr:col>5</xdr:col>
      <xdr:colOff>323850</xdr:colOff>
      <xdr:row>140</xdr:row>
      <xdr:rowOff>0</xdr:rowOff>
    </xdr:to>
    <xdr:sp macro="" textlink="">
      <xdr:nvSpPr>
        <xdr:cNvPr id="23" name="Text Box 5"/>
        <xdr:cNvSpPr txBox="1">
          <a:spLocks noChangeArrowheads="1"/>
        </xdr:cNvSpPr>
      </xdr:nvSpPr>
      <xdr:spPr bwMode="auto">
        <a:xfrm>
          <a:off x="5238750" y="23031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132</xdr:row>
      <xdr:rowOff>0</xdr:rowOff>
    </xdr:from>
    <xdr:to>
      <xdr:col>5</xdr:col>
      <xdr:colOff>323850</xdr:colOff>
      <xdr:row>132</xdr:row>
      <xdr:rowOff>0</xdr:rowOff>
    </xdr:to>
    <xdr:sp macro="" textlink="">
      <xdr:nvSpPr>
        <xdr:cNvPr id="24" name="Text Box 2"/>
        <xdr:cNvSpPr txBox="1">
          <a:spLocks noChangeArrowheads="1"/>
        </xdr:cNvSpPr>
      </xdr:nvSpPr>
      <xdr:spPr bwMode="auto">
        <a:xfrm>
          <a:off x="5238750" y="21240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136</xdr:row>
      <xdr:rowOff>0</xdr:rowOff>
    </xdr:from>
    <xdr:to>
      <xdr:col>5</xdr:col>
      <xdr:colOff>323850</xdr:colOff>
      <xdr:row>136</xdr:row>
      <xdr:rowOff>0</xdr:rowOff>
    </xdr:to>
    <xdr:sp macro="" textlink="">
      <xdr:nvSpPr>
        <xdr:cNvPr id="25" name="Text Box 1"/>
        <xdr:cNvSpPr txBox="1">
          <a:spLocks noChangeArrowheads="1"/>
        </xdr:cNvSpPr>
      </xdr:nvSpPr>
      <xdr:spPr bwMode="auto">
        <a:xfrm>
          <a:off x="5238750" y="220789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136</xdr:row>
      <xdr:rowOff>0</xdr:rowOff>
    </xdr:from>
    <xdr:to>
      <xdr:col>5</xdr:col>
      <xdr:colOff>323850</xdr:colOff>
      <xdr:row>136</xdr:row>
      <xdr:rowOff>0</xdr:rowOff>
    </xdr:to>
    <xdr:sp macro="" textlink="">
      <xdr:nvSpPr>
        <xdr:cNvPr id="26" name="Text Box 3"/>
        <xdr:cNvSpPr txBox="1">
          <a:spLocks noChangeArrowheads="1"/>
        </xdr:cNvSpPr>
      </xdr:nvSpPr>
      <xdr:spPr bwMode="auto">
        <a:xfrm>
          <a:off x="5238750" y="220789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136</xdr:row>
      <xdr:rowOff>0</xdr:rowOff>
    </xdr:from>
    <xdr:to>
      <xdr:col>5</xdr:col>
      <xdr:colOff>323850</xdr:colOff>
      <xdr:row>136</xdr:row>
      <xdr:rowOff>0</xdr:rowOff>
    </xdr:to>
    <xdr:sp macro="" textlink="">
      <xdr:nvSpPr>
        <xdr:cNvPr id="27" name="Text Box 5"/>
        <xdr:cNvSpPr txBox="1">
          <a:spLocks noChangeArrowheads="1"/>
        </xdr:cNvSpPr>
      </xdr:nvSpPr>
      <xdr:spPr bwMode="auto">
        <a:xfrm>
          <a:off x="5238750" y="220789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190</xdr:row>
      <xdr:rowOff>0</xdr:rowOff>
    </xdr:from>
    <xdr:to>
      <xdr:col>5</xdr:col>
      <xdr:colOff>323850</xdr:colOff>
      <xdr:row>190</xdr:row>
      <xdr:rowOff>0</xdr:rowOff>
    </xdr:to>
    <xdr:sp macro="" textlink="">
      <xdr:nvSpPr>
        <xdr:cNvPr id="28" name="Text Box 1"/>
        <xdr:cNvSpPr txBox="1">
          <a:spLocks noChangeArrowheads="1"/>
        </xdr:cNvSpPr>
      </xdr:nvSpPr>
      <xdr:spPr bwMode="auto">
        <a:xfrm>
          <a:off x="5238750" y="301371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182</xdr:row>
      <xdr:rowOff>0</xdr:rowOff>
    </xdr:from>
    <xdr:to>
      <xdr:col>5</xdr:col>
      <xdr:colOff>323850</xdr:colOff>
      <xdr:row>182</xdr:row>
      <xdr:rowOff>0</xdr:rowOff>
    </xdr:to>
    <xdr:sp macro="" textlink="">
      <xdr:nvSpPr>
        <xdr:cNvPr id="29" name="Text Box 2"/>
        <xdr:cNvSpPr txBox="1">
          <a:spLocks noChangeArrowheads="1"/>
        </xdr:cNvSpPr>
      </xdr:nvSpPr>
      <xdr:spPr bwMode="auto">
        <a:xfrm>
          <a:off x="5238750" y="283464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190</xdr:row>
      <xdr:rowOff>0</xdr:rowOff>
    </xdr:from>
    <xdr:to>
      <xdr:col>5</xdr:col>
      <xdr:colOff>323850</xdr:colOff>
      <xdr:row>190</xdr:row>
      <xdr:rowOff>0</xdr:rowOff>
    </xdr:to>
    <xdr:sp macro="" textlink="">
      <xdr:nvSpPr>
        <xdr:cNvPr id="30" name="Text Box 3"/>
        <xdr:cNvSpPr txBox="1">
          <a:spLocks noChangeArrowheads="1"/>
        </xdr:cNvSpPr>
      </xdr:nvSpPr>
      <xdr:spPr bwMode="auto">
        <a:xfrm>
          <a:off x="5238750" y="301371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182</xdr:row>
      <xdr:rowOff>0</xdr:rowOff>
    </xdr:from>
    <xdr:to>
      <xdr:col>6</xdr:col>
      <xdr:colOff>323850</xdr:colOff>
      <xdr:row>182</xdr:row>
      <xdr:rowOff>0</xdr:rowOff>
    </xdr:to>
    <xdr:sp macro="" textlink="">
      <xdr:nvSpPr>
        <xdr:cNvPr id="31" name="Text Box 4"/>
        <xdr:cNvSpPr txBox="1">
          <a:spLocks noChangeArrowheads="1"/>
        </xdr:cNvSpPr>
      </xdr:nvSpPr>
      <xdr:spPr bwMode="auto">
        <a:xfrm>
          <a:off x="6191250" y="283464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190</xdr:row>
      <xdr:rowOff>0</xdr:rowOff>
    </xdr:from>
    <xdr:to>
      <xdr:col>5</xdr:col>
      <xdr:colOff>323850</xdr:colOff>
      <xdr:row>190</xdr:row>
      <xdr:rowOff>0</xdr:rowOff>
    </xdr:to>
    <xdr:sp macro="" textlink="">
      <xdr:nvSpPr>
        <xdr:cNvPr id="32" name="Text Box 5"/>
        <xdr:cNvSpPr txBox="1">
          <a:spLocks noChangeArrowheads="1"/>
        </xdr:cNvSpPr>
      </xdr:nvSpPr>
      <xdr:spPr bwMode="auto">
        <a:xfrm>
          <a:off x="5238750" y="301371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182</xdr:row>
      <xdr:rowOff>0</xdr:rowOff>
    </xdr:from>
    <xdr:to>
      <xdr:col>5</xdr:col>
      <xdr:colOff>323850</xdr:colOff>
      <xdr:row>182</xdr:row>
      <xdr:rowOff>0</xdr:rowOff>
    </xdr:to>
    <xdr:sp macro="" textlink="">
      <xdr:nvSpPr>
        <xdr:cNvPr id="33" name="Text Box 2"/>
        <xdr:cNvSpPr txBox="1">
          <a:spLocks noChangeArrowheads="1"/>
        </xdr:cNvSpPr>
      </xdr:nvSpPr>
      <xdr:spPr bwMode="auto">
        <a:xfrm>
          <a:off x="5238750" y="283464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186</xdr:row>
      <xdr:rowOff>0</xdr:rowOff>
    </xdr:from>
    <xdr:to>
      <xdr:col>5</xdr:col>
      <xdr:colOff>323850</xdr:colOff>
      <xdr:row>186</xdr:row>
      <xdr:rowOff>0</xdr:rowOff>
    </xdr:to>
    <xdr:sp macro="" textlink="">
      <xdr:nvSpPr>
        <xdr:cNvPr id="34" name="Text Box 1"/>
        <xdr:cNvSpPr txBox="1">
          <a:spLocks noChangeArrowheads="1"/>
        </xdr:cNvSpPr>
      </xdr:nvSpPr>
      <xdr:spPr bwMode="auto">
        <a:xfrm>
          <a:off x="5238750" y="291846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186</xdr:row>
      <xdr:rowOff>0</xdr:rowOff>
    </xdr:from>
    <xdr:to>
      <xdr:col>5</xdr:col>
      <xdr:colOff>323850</xdr:colOff>
      <xdr:row>186</xdr:row>
      <xdr:rowOff>0</xdr:rowOff>
    </xdr:to>
    <xdr:sp macro="" textlink="">
      <xdr:nvSpPr>
        <xdr:cNvPr id="35" name="Text Box 3"/>
        <xdr:cNvSpPr txBox="1">
          <a:spLocks noChangeArrowheads="1"/>
        </xdr:cNvSpPr>
      </xdr:nvSpPr>
      <xdr:spPr bwMode="auto">
        <a:xfrm>
          <a:off x="5238750" y="291846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186</xdr:row>
      <xdr:rowOff>0</xdr:rowOff>
    </xdr:from>
    <xdr:to>
      <xdr:col>5</xdr:col>
      <xdr:colOff>323850</xdr:colOff>
      <xdr:row>186</xdr:row>
      <xdr:rowOff>0</xdr:rowOff>
    </xdr:to>
    <xdr:sp macro="" textlink="">
      <xdr:nvSpPr>
        <xdr:cNvPr id="36" name="Text Box 5"/>
        <xdr:cNvSpPr txBox="1">
          <a:spLocks noChangeArrowheads="1"/>
        </xdr:cNvSpPr>
      </xdr:nvSpPr>
      <xdr:spPr bwMode="auto">
        <a:xfrm>
          <a:off x="5238750" y="291846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240</xdr:row>
      <xdr:rowOff>0</xdr:rowOff>
    </xdr:from>
    <xdr:to>
      <xdr:col>5</xdr:col>
      <xdr:colOff>323850</xdr:colOff>
      <xdr:row>240</xdr:row>
      <xdr:rowOff>0</xdr:rowOff>
    </xdr:to>
    <xdr:sp macro="" textlink="">
      <xdr:nvSpPr>
        <xdr:cNvPr id="37" name="Text Box 1"/>
        <xdr:cNvSpPr txBox="1">
          <a:spLocks noChangeArrowheads="1"/>
        </xdr:cNvSpPr>
      </xdr:nvSpPr>
      <xdr:spPr bwMode="auto">
        <a:xfrm>
          <a:off x="5238750" y="3724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232</xdr:row>
      <xdr:rowOff>0</xdr:rowOff>
    </xdr:from>
    <xdr:to>
      <xdr:col>5</xdr:col>
      <xdr:colOff>323850</xdr:colOff>
      <xdr:row>232</xdr:row>
      <xdr:rowOff>0</xdr:rowOff>
    </xdr:to>
    <xdr:sp macro="" textlink="">
      <xdr:nvSpPr>
        <xdr:cNvPr id="38" name="Text Box 2"/>
        <xdr:cNvSpPr txBox="1">
          <a:spLocks noChangeArrowheads="1"/>
        </xdr:cNvSpPr>
      </xdr:nvSpPr>
      <xdr:spPr bwMode="auto">
        <a:xfrm>
          <a:off x="5238750" y="354520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240</xdr:row>
      <xdr:rowOff>0</xdr:rowOff>
    </xdr:from>
    <xdr:to>
      <xdr:col>5</xdr:col>
      <xdr:colOff>323850</xdr:colOff>
      <xdr:row>240</xdr:row>
      <xdr:rowOff>0</xdr:rowOff>
    </xdr:to>
    <xdr:sp macro="" textlink="">
      <xdr:nvSpPr>
        <xdr:cNvPr id="39" name="Text Box 3"/>
        <xdr:cNvSpPr txBox="1">
          <a:spLocks noChangeArrowheads="1"/>
        </xdr:cNvSpPr>
      </xdr:nvSpPr>
      <xdr:spPr bwMode="auto">
        <a:xfrm>
          <a:off x="5238750" y="3724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232</xdr:row>
      <xdr:rowOff>0</xdr:rowOff>
    </xdr:from>
    <xdr:to>
      <xdr:col>6</xdr:col>
      <xdr:colOff>323850</xdr:colOff>
      <xdr:row>232</xdr:row>
      <xdr:rowOff>0</xdr:rowOff>
    </xdr:to>
    <xdr:sp macro="" textlink="">
      <xdr:nvSpPr>
        <xdr:cNvPr id="40" name="Text Box 4"/>
        <xdr:cNvSpPr txBox="1">
          <a:spLocks noChangeArrowheads="1"/>
        </xdr:cNvSpPr>
      </xdr:nvSpPr>
      <xdr:spPr bwMode="auto">
        <a:xfrm>
          <a:off x="6191250" y="354520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240</xdr:row>
      <xdr:rowOff>0</xdr:rowOff>
    </xdr:from>
    <xdr:to>
      <xdr:col>5</xdr:col>
      <xdr:colOff>323850</xdr:colOff>
      <xdr:row>240</xdr:row>
      <xdr:rowOff>0</xdr:rowOff>
    </xdr:to>
    <xdr:sp macro="" textlink="">
      <xdr:nvSpPr>
        <xdr:cNvPr id="41" name="Text Box 5"/>
        <xdr:cNvSpPr txBox="1">
          <a:spLocks noChangeArrowheads="1"/>
        </xdr:cNvSpPr>
      </xdr:nvSpPr>
      <xdr:spPr bwMode="auto">
        <a:xfrm>
          <a:off x="5238750" y="3724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232</xdr:row>
      <xdr:rowOff>0</xdr:rowOff>
    </xdr:from>
    <xdr:to>
      <xdr:col>5</xdr:col>
      <xdr:colOff>323850</xdr:colOff>
      <xdr:row>232</xdr:row>
      <xdr:rowOff>0</xdr:rowOff>
    </xdr:to>
    <xdr:sp macro="" textlink="">
      <xdr:nvSpPr>
        <xdr:cNvPr id="42" name="Text Box 2"/>
        <xdr:cNvSpPr txBox="1">
          <a:spLocks noChangeArrowheads="1"/>
        </xdr:cNvSpPr>
      </xdr:nvSpPr>
      <xdr:spPr bwMode="auto">
        <a:xfrm>
          <a:off x="5238750" y="354520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236</xdr:row>
      <xdr:rowOff>0</xdr:rowOff>
    </xdr:from>
    <xdr:to>
      <xdr:col>5</xdr:col>
      <xdr:colOff>323850</xdr:colOff>
      <xdr:row>236</xdr:row>
      <xdr:rowOff>0</xdr:rowOff>
    </xdr:to>
    <xdr:sp macro="" textlink="">
      <xdr:nvSpPr>
        <xdr:cNvPr id="43" name="Text Box 1"/>
        <xdr:cNvSpPr txBox="1">
          <a:spLocks noChangeArrowheads="1"/>
        </xdr:cNvSpPr>
      </xdr:nvSpPr>
      <xdr:spPr bwMode="auto">
        <a:xfrm>
          <a:off x="5238750" y="362902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236</xdr:row>
      <xdr:rowOff>0</xdr:rowOff>
    </xdr:from>
    <xdr:to>
      <xdr:col>5</xdr:col>
      <xdr:colOff>323850</xdr:colOff>
      <xdr:row>236</xdr:row>
      <xdr:rowOff>0</xdr:rowOff>
    </xdr:to>
    <xdr:sp macro="" textlink="">
      <xdr:nvSpPr>
        <xdr:cNvPr id="44" name="Text Box 3"/>
        <xdr:cNvSpPr txBox="1">
          <a:spLocks noChangeArrowheads="1"/>
        </xdr:cNvSpPr>
      </xdr:nvSpPr>
      <xdr:spPr bwMode="auto">
        <a:xfrm>
          <a:off x="5238750" y="362902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236</xdr:row>
      <xdr:rowOff>0</xdr:rowOff>
    </xdr:from>
    <xdr:to>
      <xdr:col>5</xdr:col>
      <xdr:colOff>323850</xdr:colOff>
      <xdr:row>236</xdr:row>
      <xdr:rowOff>0</xdr:rowOff>
    </xdr:to>
    <xdr:sp macro="" textlink="">
      <xdr:nvSpPr>
        <xdr:cNvPr id="45" name="Text Box 5"/>
        <xdr:cNvSpPr txBox="1">
          <a:spLocks noChangeArrowheads="1"/>
        </xdr:cNvSpPr>
      </xdr:nvSpPr>
      <xdr:spPr bwMode="auto">
        <a:xfrm>
          <a:off x="5238750" y="362902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290</xdr:row>
      <xdr:rowOff>0</xdr:rowOff>
    </xdr:from>
    <xdr:to>
      <xdr:col>5</xdr:col>
      <xdr:colOff>323850</xdr:colOff>
      <xdr:row>290</xdr:row>
      <xdr:rowOff>0</xdr:rowOff>
    </xdr:to>
    <xdr:sp macro="" textlink="">
      <xdr:nvSpPr>
        <xdr:cNvPr id="46" name="Text Box 1"/>
        <xdr:cNvSpPr txBox="1">
          <a:spLocks noChangeArrowheads="1"/>
        </xdr:cNvSpPr>
      </xdr:nvSpPr>
      <xdr:spPr bwMode="auto">
        <a:xfrm>
          <a:off x="5238750" y="443484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282</xdr:row>
      <xdr:rowOff>0</xdr:rowOff>
    </xdr:from>
    <xdr:to>
      <xdr:col>5</xdr:col>
      <xdr:colOff>323850</xdr:colOff>
      <xdr:row>282</xdr:row>
      <xdr:rowOff>0</xdr:rowOff>
    </xdr:to>
    <xdr:sp macro="" textlink="">
      <xdr:nvSpPr>
        <xdr:cNvPr id="47" name="Text Box 2"/>
        <xdr:cNvSpPr txBox="1">
          <a:spLocks noChangeArrowheads="1"/>
        </xdr:cNvSpPr>
      </xdr:nvSpPr>
      <xdr:spPr bwMode="auto">
        <a:xfrm>
          <a:off x="5238750" y="425577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290</xdr:row>
      <xdr:rowOff>0</xdr:rowOff>
    </xdr:from>
    <xdr:to>
      <xdr:col>5</xdr:col>
      <xdr:colOff>323850</xdr:colOff>
      <xdr:row>290</xdr:row>
      <xdr:rowOff>0</xdr:rowOff>
    </xdr:to>
    <xdr:sp macro="" textlink="">
      <xdr:nvSpPr>
        <xdr:cNvPr id="48" name="Text Box 3"/>
        <xdr:cNvSpPr txBox="1">
          <a:spLocks noChangeArrowheads="1"/>
        </xdr:cNvSpPr>
      </xdr:nvSpPr>
      <xdr:spPr bwMode="auto">
        <a:xfrm>
          <a:off x="5238750" y="443484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282</xdr:row>
      <xdr:rowOff>0</xdr:rowOff>
    </xdr:from>
    <xdr:to>
      <xdr:col>6</xdr:col>
      <xdr:colOff>323850</xdr:colOff>
      <xdr:row>282</xdr:row>
      <xdr:rowOff>0</xdr:rowOff>
    </xdr:to>
    <xdr:sp macro="" textlink="">
      <xdr:nvSpPr>
        <xdr:cNvPr id="49" name="Text Box 4"/>
        <xdr:cNvSpPr txBox="1">
          <a:spLocks noChangeArrowheads="1"/>
        </xdr:cNvSpPr>
      </xdr:nvSpPr>
      <xdr:spPr bwMode="auto">
        <a:xfrm>
          <a:off x="6191250" y="425577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290</xdr:row>
      <xdr:rowOff>0</xdr:rowOff>
    </xdr:from>
    <xdr:to>
      <xdr:col>5</xdr:col>
      <xdr:colOff>323850</xdr:colOff>
      <xdr:row>290</xdr:row>
      <xdr:rowOff>0</xdr:rowOff>
    </xdr:to>
    <xdr:sp macro="" textlink="">
      <xdr:nvSpPr>
        <xdr:cNvPr id="50" name="Text Box 5"/>
        <xdr:cNvSpPr txBox="1">
          <a:spLocks noChangeArrowheads="1"/>
        </xdr:cNvSpPr>
      </xdr:nvSpPr>
      <xdr:spPr bwMode="auto">
        <a:xfrm>
          <a:off x="5238750" y="443484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282</xdr:row>
      <xdr:rowOff>0</xdr:rowOff>
    </xdr:from>
    <xdr:to>
      <xdr:col>5</xdr:col>
      <xdr:colOff>323850</xdr:colOff>
      <xdr:row>282</xdr:row>
      <xdr:rowOff>0</xdr:rowOff>
    </xdr:to>
    <xdr:sp macro="" textlink="">
      <xdr:nvSpPr>
        <xdr:cNvPr id="51" name="Text Box 2"/>
        <xdr:cNvSpPr txBox="1">
          <a:spLocks noChangeArrowheads="1"/>
        </xdr:cNvSpPr>
      </xdr:nvSpPr>
      <xdr:spPr bwMode="auto">
        <a:xfrm>
          <a:off x="5238750" y="425577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286</xdr:row>
      <xdr:rowOff>0</xdr:rowOff>
    </xdr:from>
    <xdr:to>
      <xdr:col>5</xdr:col>
      <xdr:colOff>323850</xdr:colOff>
      <xdr:row>286</xdr:row>
      <xdr:rowOff>0</xdr:rowOff>
    </xdr:to>
    <xdr:sp macro="" textlink="">
      <xdr:nvSpPr>
        <xdr:cNvPr id="52" name="Text Box 1"/>
        <xdr:cNvSpPr txBox="1">
          <a:spLocks noChangeArrowheads="1"/>
        </xdr:cNvSpPr>
      </xdr:nvSpPr>
      <xdr:spPr bwMode="auto">
        <a:xfrm>
          <a:off x="5238750" y="433959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286</xdr:row>
      <xdr:rowOff>0</xdr:rowOff>
    </xdr:from>
    <xdr:to>
      <xdr:col>5</xdr:col>
      <xdr:colOff>323850</xdr:colOff>
      <xdr:row>286</xdr:row>
      <xdr:rowOff>0</xdr:rowOff>
    </xdr:to>
    <xdr:sp macro="" textlink="">
      <xdr:nvSpPr>
        <xdr:cNvPr id="53" name="Text Box 3"/>
        <xdr:cNvSpPr txBox="1">
          <a:spLocks noChangeArrowheads="1"/>
        </xdr:cNvSpPr>
      </xdr:nvSpPr>
      <xdr:spPr bwMode="auto">
        <a:xfrm>
          <a:off x="5238750" y="433959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286</xdr:row>
      <xdr:rowOff>0</xdr:rowOff>
    </xdr:from>
    <xdr:to>
      <xdr:col>5</xdr:col>
      <xdr:colOff>323850</xdr:colOff>
      <xdr:row>286</xdr:row>
      <xdr:rowOff>0</xdr:rowOff>
    </xdr:to>
    <xdr:sp macro="" textlink="">
      <xdr:nvSpPr>
        <xdr:cNvPr id="54" name="Text Box 5"/>
        <xdr:cNvSpPr txBox="1">
          <a:spLocks noChangeArrowheads="1"/>
        </xdr:cNvSpPr>
      </xdr:nvSpPr>
      <xdr:spPr bwMode="auto">
        <a:xfrm>
          <a:off x="5238750" y="433959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340</xdr:row>
      <xdr:rowOff>0</xdr:rowOff>
    </xdr:from>
    <xdr:to>
      <xdr:col>5</xdr:col>
      <xdr:colOff>323850</xdr:colOff>
      <xdr:row>340</xdr:row>
      <xdr:rowOff>0</xdr:rowOff>
    </xdr:to>
    <xdr:sp macro="" textlink="">
      <xdr:nvSpPr>
        <xdr:cNvPr id="55" name="Text Box 1"/>
        <xdr:cNvSpPr txBox="1">
          <a:spLocks noChangeArrowheads="1"/>
        </xdr:cNvSpPr>
      </xdr:nvSpPr>
      <xdr:spPr bwMode="auto">
        <a:xfrm>
          <a:off x="5238750" y="514540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332</xdr:row>
      <xdr:rowOff>0</xdr:rowOff>
    </xdr:from>
    <xdr:to>
      <xdr:col>5</xdr:col>
      <xdr:colOff>323850</xdr:colOff>
      <xdr:row>332</xdr:row>
      <xdr:rowOff>0</xdr:rowOff>
    </xdr:to>
    <xdr:sp macro="" textlink="">
      <xdr:nvSpPr>
        <xdr:cNvPr id="56" name="Text Box 2"/>
        <xdr:cNvSpPr txBox="1">
          <a:spLocks noChangeArrowheads="1"/>
        </xdr:cNvSpPr>
      </xdr:nvSpPr>
      <xdr:spPr bwMode="auto">
        <a:xfrm>
          <a:off x="5238750" y="496633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340</xdr:row>
      <xdr:rowOff>0</xdr:rowOff>
    </xdr:from>
    <xdr:to>
      <xdr:col>5</xdr:col>
      <xdr:colOff>323850</xdr:colOff>
      <xdr:row>340</xdr:row>
      <xdr:rowOff>0</xdr:rowOff>
    </xdr:to>
    <xdr:sp macro="" textlink="">
      <xdr:nvSpPr>
        <xdr:cNvPr id="57" name="Text Box 3"/>
        <xdr:cNvSpPr txBox="1">
          <a:spLocks noChangeArrowheads="1"/>
        </xdr:cNvSpPr>
      </xdr:nvSpPr>
      <xdr:spPr bwMode="auto">
        <a:xfrm>
          <a:off x="5238750" y="514540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332</xdr:row>
      <xdr:rowOff>0</xdr:rowOff>
    </xdr:from>
    <xdr:to>
      <xdr:col>6</xdr:col>
      <xdr:colOff>323850</xdr:colOff>
      <xdr:row>332</xdr:row>
      <xdr:rowOff>0</xdr:rowOff>
    </xdr:to>
    <xdr:sp macro="" textlink="">
      <xdr:nvSpPr>
        <xdr:cNvPr id="58" name="Text Box 4"/>
        <xdr:cNvSpPr txBox="1">
          <a:spLocks noChangeArrowheads="1"/>
        </xdr:cNvSpPr>
      </xdr:nvSpPr>
      <xdr:spPr bwMode="auto">
        <a:xfrm>
          <a:off x="6191250" y="496633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340</xdr:row>
      <xdr:rowOff>0</xdr:rowOff>
    </xdr:from>
    <xdr:to>
      <xdr:col>5</xdr:col>
      <xdr:colOff>323850</xdr:colOff>
      <xdr:row>340</xdr:row>
      <xdr:rowOff>0</xdr:rowOff>
    </xdr:to>
    <xdr:sp macro="" textlink="">
      <xdr:nvSpPr>
        <xdr:cNvPr id="59" name="Text Box 5"/>
        <xdr:cNvSpPr txBox="1">
          <a:spLocks noChangeArrowheads="1"/>
        </xdr:cNvSpPr>
      </xdr:nvSpPr>
      <xdr:spPr bwMode="auto">
        <a:xfrm>
          <a:off x="5238750" y="514540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332</xdr:row>
      <xdr:rowOff>0</xdr:rowOff>
    </xdr:from>
    <xdr:to>
      <xdr:col>5</xdr:col>
      <xdr:colOff>323850</xdr:colOff>
      <xdr:row>332</xdr:row>
      <xdr:rowOff>0</xdr:rowOff>
    </xdr:to>
    <xdr:sp macro="" textlink="">
      <xdr:nvSpPr>
        <xdr:cNvPr id="60" name="Text Box 2"/>
        <xdr:cNvSpPr txBox="1">
          <a:spLocks noChangeArrowheads="1"/>
        </xdr:cNvSpPr>
      </xdr:nvSpPr>
      <xdr:spPr bwMode="auto">
        <a:xfrm>
          <a:off x="5238750" y="496633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336</xdr:row>
      <xdr:rowOff>0</xdr:rowOff>
    </xdr:from>
    <xdr:to>
      <xdr:col>5</xdr:col>
      <xdr:colOff>323850</xdr:colOff>
      <xdr:row>336</xdr:row>
      <xdr:rowOff>0</xdr:rowOff>
    </xdr:to>
    <xdr:sp macro="" textlink="">
      <xdr:nvSpPr>
        <xdr:cNvPr id="61" name="Text Box 1"/>
        <xdr:cNvSpPr txBox="1">
          <a:spLocks noChangeArrowheads="1"/>
        </xdr:cNvSpPr>
      </xdr:nvSpPr>
      <xdr:spPr bwMode="auto">
        <a:xfrm>
          <a:off x="5238750" y="505015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336</xdr:row>
      <xdr:rowOff>0</xdr:rowOff>
    </xdr:from>
    <xdr:to>
      <xdr:col>5</xdr:col>
      <xdr:colOff>323850</xdr:colOff>
      <xdr:row>336</xdr:row>
      <xdr:rowOff>0</xdr:rowOff>
    </xdr:to>
    <xdr:sp macro="" textlink="">
      <xdr:nvSpPr>
        <xdr:cNvPr id="62" name="Text Box 3"/>
        <xdr:cNvSpPr txBox="1">
          <a:spLocks noChangeArrowheads="1"/>
        </xdr:cNvSpPr>
      </xdr:nvSpPr>
      <xdr:spPr bwMode="auto">
        <a:xfrm>
          <a:off x="5238750" y="505015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336</xdr:row>
      <xdr:rowOff>0</xdr:rowOff>
    </xdr:from>
    <xdr:to>
      <xdr:col>5</xdr:col>
      <xdr:colOff>323850</xdr:colOff>
      <xdr:row>336</xdr:row>
      <xdr:rowOff>0</xdr:rowOff>
    </xdr:to>
    <xdr:sp macro="" textlink="">
      <xdr:nvSpPr>
        <xdr:cNvPr id="63" name="Text Box 5"/>
        <xdr:cNvSpPr txBox="1">
          <a:spLocks noChangeArrowheads="1"/>
        </xdr:cNvSpPr>
      </xdr:nvSpPr>
      <xdr:spPr bwMode="auto">
        <a:xfrm>
          <a:off x="5238750" y="505015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390</xdr:row>
      <xdr:rowOff>0</xdr:rowOff>
    </xdr:from>
    <xdr:to>
      <xdr:col>5</xdr:col>
      <xdr:colOff>323850</xdr:colOff>
      <xdr:row>390</xdr:row>
      <xdr:rowOff>0</xdr:rowOff>
    </xdr:to>
    <xdr:sp macro="" textlink="">
      <xdr:nvSpPr>
        <xdr:cNvPr id="64" name="Text Box 1"/>
        <xdr:cNvSpPr txBox="1">
          <a:spLocks noChangeArrowheads="1"/>
        </xdr:cNvSpPr>
      </xdr:nvSpPr>
      <xdr:spPr bwMode="auto">
        <a:xfrm>
          <a:off x="5238750" y="585597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382</xdr:row>
      <xdr:rowOff>0</xdr:rowOff>
    </xdr:from>
    <xdr:to>
      <xdr:col>5</xdr:col>
      <xdr:colOff>323850</xdr:colOff>
      <xdr:row>382</xdr:row>
      <xdr:rowOff>0</xdr:rowOff>
    </xdr:to>
    <xdr:sp macro="" textlink="">
      <xdr:nvSpPr>
        <xdr:cNvPr id="65" name="Text Box 2"/>
        <xdr:cNvSpPr txBox="1">
          <a:spLocks noChangeArrowheads="1"/>
        </xdr:cNvSpPr>
      </xdr:nvSpPr>
      <xdr:spPr bwMode="auto">
        <a:xfrm>
          <a:off x="5238750" y="567690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390</xdr:row>
      <xdr:rowOff>0</xdr:rowOff>
    </xdr:from>
    <xdr:to>
      <xdr:col>5</xdr:col>
      <xdr:colOff>323850</xdr:colOff>
      <xdr:row>390</xdr:row>
      <xdr:rowOff>0</xdr:rowOff>
    </xdr:to>
    <xdr:sp macro="" textlink="">
      <xdr:nvSpPr>
        <xdr:cNvPr id="66" name="Text Box 3"/>
        <xdr:cNvSpPr txBox="1">
          <a:spLocks noChangeArrowheads="1"/>
        </xdr:cNvSpPr>
      </xdr:nvSpPr>
      <xdr:spPr bwMode="auto">
        <a:xfrm>
          <a:off x="5238750" y="585597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382</xdr:row>
      <xdr:rowOff>0</xdr:rowOff>
    </xdr:from>
    <xdr:to>
      <xdr:col>6</xdr:col>
      <xdr:colOff>323850</xdr:colOff>
      <xdr:row>382</xdr:row>
      <xdr:rowOff>0</xdr:rowOff>
    </xdr:to>
    <xdr:sp macro="" textlink="">
      <xdr:nvSpPr>
        <xdr:cNvPr id="67" name="Text Box 4"/>
        <xdr:cNvSpPr txBox="1">
          <a:spLocks noChangeArrowheads="1"/>
        </xdr:cNvSpPr>
      </xdr:nvSpPr>
      <xdr:spPr bwMode="auto">
        <a:xfrm>
          <a:off x="6191250" y="567690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390</xdr:row>
      <xdr:rowOff>0</xdr:rowOff>
    </xdr:from>
    <xdr:to>
      <xdr:col>5</xdr:col>
      <xdr:colOff>323850</xdr:colOff>
      <xdr:row>390</xdr:row>
      <xdr:rowOff>0</xdr:rowOff>
    </xdr:to>
    <xdr:sp macro="" textlink="">
      <xdr:nvSpPr>
        <xdr:cNvPr id="68" name="Text Box 5"/>
        <xdr:cNvSpPr txBox="1">
          <a:spLocks noChangeArrowheads="1"/>
        </xdr:cNvSpPr>
      </xdr:nvSpPr>
      <xdr:spPr bwMode="auto">
        <a:xfrm>
          <a:off x="5238750" y="585597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382</xdr:row>
      <xdr:rowOff>0</xdr:rowOff>
    </xdr:from>
    <xdr:to>
      <xdr:col>5</xdr:col>
      <xdr:colOff>323850</xdr:colOff>
      <xdr:row>382</xdr:row>
      <xdr:rowOff>0</xdr:rowOff>
    </xdr:to>
    <xdr:sp macro="" textlink="">
      <xdr:nvSpPr>
        <xdr:cNvPr id="69" name="Text Box 2"/>
        <xdr:cNvSpPr txBox="1">
          <a:spLocks noChangeArrowheads="1"/>
        </xdr:cNvSpPr>
      </xdr:nvSpPr>
      <xdr:spPr bwMode="auto">
        <a:xfrm>
          <a:off x="5238750" y="567690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386</xdr:row>
      <xdr:rowOff>0</xdr:rowOff>
    </xdr:from>
    <xdr:to>
      <xdr:col>5</xdr:col>
      <xdr:colOff>323850</xdr:colOff>
      <xdr:row>386</xdr:row>
      <xdr:rowOff>0</xdr:rowOff>
    </xdr:to>
    <xdr:sp macro="" textlink="">
      <xdr:nvSpPr>
        <xdr:cNvPr id="70" name="Text Box 1"/>
        <xdr:cNvSpPr txBox="1">
          <a:spLocks noChangeArrowheads="1"/>
        </xdr:cNvSpPr>
      </xdr:nvSpPr>
      <xdr:spPr bwMode="auto">
        <a:xfrm>
          <a:off x="5238750" y="576072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386</xdr:row>
      <xdr:rowOff>0</xdr:rowOff>
    </xdr:from>
    <xdr:to>
      <xdr:col>5</xdr:col>
      <xdr:colOff>323850</xdr:colOff>
      <xdr:row>386</xdr:row>
      <xdr:rowOff>0</xdr:rowOff>
    </xdr:to>
    <xdr:sp macro="" textlink="">
      <xdr:nvSpPr>
        <xdr:cNvPr id="71" name="Text Box 3"/>
        <xdr:cNvSpPr txBox="1">
          <a:spLocks noChangeArrowheads="1"/>
        </xdr:cNvSpPr>
      </xdr:nvSpPr>
      <xdr:spPr bwMode="auto">
        <a:xfrm>
          <a:off x="5238750" y="576072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386</xdr:row>
      <xdr:rowOff>0</xdr:rowOff>
    </xdr:from>
    <xdr:to>
      <xdr:col>5</xdr:col>
      <xdr:colOff>323850</xdr:colOff>
      <xdr:row>386</xdr:row>
      <xdr:rowOff>0</xdr:rowOff>
    </xdr:to>
    <xdr:sp macro="" textlink="">
      <xdr:nvSpPr>
        <xdr:cNvPr id="72" name="Text Box 5"/>
        <xdr:cNvSpPr txBox="1">
          <a:spLocks noChangeArrowheads="1"/>
        </xdr:cNvSpPr>
      </xdr:nvSpPr>
      <xdr:spPr bwMode="auto">
        <a:xfrm>
          <a:off x="5238750" y="576072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440</xdr:row>
      <xdr:rowOff>0</xdr:rowOff>
    </xdr:from>
    <xdr:to>
      <xdr:col>5</xdr:col>
      <xdr:colOff>323850</xdr:colOff>
      <xdr:row>440</xdr:row>
      <xdr:rowOff>0</xdr:rowOff>
    </xdr:to>
    <xdr:sp macro="" textlink="">
      <xdr:nvSpPr>
        <xdr:cNvPr id="73" name="Text Box 1"/>
        <xdr:cNvSpPr txBox="1">
          <a:spLocks noChangeArrowheads="1"/>
        </xdr:cNvSpPr>
      </xdr:nvSpPr>
      <xdr:spPr bwMode="auto">
        <a:xfrm>
          <a:off x="5238750" y="656653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432</xdr:row>
      <xdr:rowOff>0</xdr:rowOff>
    </xdr:from>
    <xdr:to>
      <xdr:col>5</xdr:col>
      <xdr:colOff>323850</xdr:colOff>
      <xdr:row>432</xdr:row>
      <xdr:rowOff>0</xdr:rowOff>
    </xdr:to>
    <xdr:sp macro="" textlink="">
      <xdr:nvSpPr>
        <xdr:cNvPr id="74" name="Text Box 2"/>
        <xdr:cNvSpPr txBox="1">
          <a:spLocks noChangeArrowheads="1"/>
        </xdr:cNvSpPr>
      </xdr:nvSpPr>
      <xdr:spPr bwMode="auto">
        <a:xfrm>
          <a:off x="5238750" y="638746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440</xdr:row>
      <xdr:rowOff>0</xdr:rowOff>
    </xdr:from>
    <xdr:to>
      <xdr:col>5</xdr:col>
      <xdr:colOff>323850</xdr:colOff>
      <xdr:row>440</xdr:row>
      <xdr:rowOff>0</xdr:rowOff>
    </xdr:to>
    <xdr:sp macro="" textlink="">
      <xdr:nvSpPr>
        <xdr:cNvPr id="75" name="Text Box 3"/>
        <xdr:cNvSpPr txBox="1">
          <a:spLocks noChangeArrowheads="1"/>
        </xdr:cNvSpPr>
      </xdr:nvSpPr>
      <xdr:spPr bwMode="auto">
        <a:xfrm>
          <a:off x="5238750" y="656653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432</xdr:row>
      <xdr:rowOff>0</xdr:rowOff>
    </xdr:from>
    <xdr:to>
      <xdr:col>6</xdr:col>
      <xdr:colOff>323850</xdr:colOff>
      <xdr:row>432</xdr:row>
      <xdr:rowOff>0</xdr:rowOff>
    </xdr:to>
    <xdr:sp macro="" textlink="">
      <xdr:nvSpPr>
        <xdr:cNvPr id="76" name="Text Box 4"/>
        <xdr:cNvSpPr txBox="1">
          <a:spLocks noChangeArrowheads="1"/>
        </xdr:cNvSpPr>
      </xdr:nvSpPr>
      <xdr:spPr bwMode="auto">
        <a:xfrm>
          <a:off x="6191250" y="638746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440</xdr:row>
      <xdr:rowOff>0</xdr:rowOff>
    </xdr:from>
    <xdr:to>
      <xdr:col>5</xdr:col>
      <xdr:colOff>323850</xdr:colOff>
      <xdr:row>440</xdr:row>
      <xdr:rowOff>0</xdr:rowOff>
    </xdr:to>
    <xdr:sp macro="" textlink="">
      <xdr:nvSpPr>
        <xdr:cNvPr id="77" name="Text Box 5"/>
        <xdr:cNvSpPr txBox="1">
          <a:spLocks noChangeArrowheads="1"/>
        </xdr:cNvSpPr>
      </xdr:nvSpPr>
      <xdr:spPr bwMode="auto">
        <a:xfrm>
          <a:off x="5238750" y="656653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432</xdr:row>
      <xdr:rowOff>0</xdr:rowOff>
    </xdr:from>
    <xdr:to>
      <xdr:col>5</xdr:col>
      <xdr:colOff>323850</xdr:colOff>
      <xdr:row>432</xdr:row>
      <xdr:rowOff>0</xdr:rowOff>
    </xdr:to>
    <xdr:sp macro="" textlink="">
      <xdr:nvSpPr>
        <xdr:cNvPr id="78" name="Text Box 2"/>
        <xdr:cNvSpPr txBox="1">
          <a:spLocks noChangeArrowheads="1"/>
        </xdr:cNvSpPr>
      </xdr:nvSpPr>
      <xdr:spPr bwMode="auto">
        <a:xfrm>
          <a:off x="5238750" y="638746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436</xdr:row>
      <xdr:rowOff>0</xdr:rowOff>
    </xdr:from>
    <xdr:to>
      <xdr:col>5</xdr:col>
      <xdr:colOff>323850</xdr:colOff>
      <xdr:row>436</xdr:row>
      <xdr:rowOff>0</xdr:rowOff>
    </xdr:to>
    <xdr:sp macro="" textlink="">
      <xdr:nvSpPr>
        <xdr:cNvPr id="79" name="Text Box 1"/>
        <xdr:cNvSpPr txBox="1">
          <a:spLocks noChangeArrowheads="1"/>
        </xdr:cNvSpPr>
      </xdr:nvSpPr>
      <xdr:spPr bwMode="auto">
        <a:xfrm>
          <a:off x="5238750" y="647128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436</xdr:row>
      <xdr:rowOff>0</xdr:rowOff>
    </xdr:from>
    <xdr:to>
      <xdr:col>5</xdr:col>
      <xdr:colOff>323850</xdr:colOff>
      <xdr:row>436</xdr:row>
      <xdr:rowOff>0</xdr:rowOff>
    </xdr:to>
    <xdr:sp macro="" textlink="">
      <xdr:nvSpPr>
        <xdr:cNvPr id="80" name="Text Box 3"/>
        <xdr:cNvSpPr txBox="1">
          <a:spLocks noChangeArrowheads="1"/>
        </xdr:cNvSpPr>
      </xdr:nvSpPr>
      <xdr:spPr bwMode="auto">
        <a:xfrm>
          <a:off x="5238750" y="647128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436</xdr:row>
      <xdr:rowOff>0</xdr:rowOff>
    </xdr:from>
    <xdr:to>
      <xdr:col>5</xdr:col>
      <xdr:colOff>323850</xdr:colOff>
      <xdr:row>436</xdr:row>
      <xdr:rowOff>0</xdr:rowOff>
    </xdr:to>
    <xdr:sp macro="" textlink="">
      <xdr:nvSpPr>
        <xdr:cNvPr id="81" name="Text Box 5"/>
        <xdr:cNvSpPr txBox="1">
          <a:spLocks noChangeArrowheads="1"/>
        </xdr:cNvSpPr>
      </xdr:nvSpPr>
      <xdr:spPr bwMode="auto">
        <a:xfrm>
          <a:off x="5238750" y="647128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490</xdr:row>
      <xdr:rowOff>0</xdr:rowOff>
    </xdr:from>
    <xdr:to>
      <xdr:col>5</xdr:col>
      <xdr:colOff>323850</xdr:colOff>
      <xdr:row>490</xdr:row>
      <xdr:rowOff>0</xdr:rowOff>
    </xdr:to>
    <xdr:sp macro="" textlink="">
      <xdr:nvSpPr>
        <xdr:cNvPr id="82" name="Text Box 1"/>
        <xdr:cNvSpPr txBox="1">
          <a:spLocks noChangeArrowheads="1"/>
        </xdr:cNvSpPr>
      </xdr:nvSpPr>
      <xdr:spPr bwMode="auto">
        <a:xfrm>
          <a:off x="5238750" y="727710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482</xdr:row>
      <xdr:rowOff>0</xdr:rowOff>
    </xdr:from>
    <xdr:to>
      <xdr:col>5</xdr:col>
      <xdr:colOff>323850</xdr:colOff>
      <xdr:row>482</xdr:row>
      <xdr:rowOff>0</xdr:rowOff>
    </xdr:to>
    <xdr:sp macro="" textlink="">
      <xdr:nvSpPr>
        <xdr:cNvPr id="83" name="Text Box 2"/>
        <xdr:cNvSpPr txBox="1">
          <a:spLocks noChangeArrowheads="1"/>
        </xdr:cNvSpPr>
      </xdr:nvSpPr>
      <xdr:spPr bwMode="auto">
        <a:xfrm>
          <a:off x="5238750" y="709803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490</xdr:row>
      <xdr:rowOff>0</xdr:rowOff>
    </xdr:from>
    <xdr:to>
      <xdr:col>5</xdr:col>
      <xdr:colOff>323850</xdr:colOff>
      <xdr:row>490</xdr:row>
      <xdr:rowOff>0</xdr:rowOff>
    </xdr:to>
    <xdr:sp macro="" textlink="">
      <xdr:nvSpPr>
        <xdr:cNvPr id="84" name="Text Box 3"/>
        <xdr:cNvSpPr txBox="1">
          <a:spLocks noChangeArrowheads="1"/>
        </xdr:cNvSpPr>
      </xdr:nvSpPr>
      <xdr:spPr bwMode="auto">
        <a:xfrm>
          <a:off x="5238750" y="727710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482</xdr:row>
      <xdr:rowOff>0</xdr:rowOff>
    </xdr:from>
    <xdr:to>
      <xdr:col>6</xdr:col>
      <xdr:colOff>323850</xdr:colOff>
      <xdr:row>482</xdr:row>
      <xdr:rowOff>0</xdr:rowOff>
    </xdr:to>
    <xdr:sp macro="" textlink="">
      <xdr:nvSpPr>
        <xdr:cNvPr id="85" name="Text Box 4"/>
        <xdr:cNvSpPr txBox="1">
          <a:spLocks noChangeArrowheads="1"/>
        </xdr:cNvSpPr>
      </xdr:nvSpPr>
      <xdr:spPr bwMode="auto">
        <a:xfrm>
          <a:off x="6191250" y="709803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490</xdr:row>
      <xdr:rowOff>0</xdr:rowOff>
    </xdr:from>
    <xdr:to>
      <xdr:col>5</xdr:col>
      <xdr:colOff>323850</xdr:colOff>
      <xdr:row>490</xdr:row>
      <xdr:rowOff>0</xdr:rowOff>
    </xdr:to>
    <xdr:sp macro="" textlink="">
      <xdr:nvSpPr>
        <xdr:cNvPr id="86" name="Text Box 5"/>
        <xdr:cNvSpPr txBox="1">
          <a:spLocks noChangeArrowheads="1"/>
        </xdr:cNvSpPr>
      </xdr:nvSpPr>
      <xdr:spPr bwMode="auto">
        <a:xfrm>
          <a:off x="5238750" y="727710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482</xdr:row>
      <xdr:rowOff>0</xdr:rowOff>
    </xdr:from>
    <xdr:to>
      <xdr:col>5</xdr:col>
      <xdr:colOff>323850</xdr:colOff>
      <xdr:row>482</xdr:row>
      <xdr:rowOff>0</xdr:rowOff>
    </xdr:to>
    <xdr:sp macro="" textlink="">
      <xdr:nvSpPr>
        <xdr:cNvPr id="87" name="Text Box 2"/>
        <xdr:cNvSpPr txBox="1">
          <a:spLocks noChangeArrowheads="1"/>
        </xdr:cNvSpPr>
      </xdr:nvSpPr>
      <xdr:spPr bwMode="auto">
        <a:xfrm>
          <a:off x="5238750" y="709803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486</xdr:row>
      <xdr:rowOff>0</xdr:rowOff>
    </xdr:from>
    <xdr:to>
      <xdr:col>5</xdr:col>
      <xdr:colOff>323850</xdr:colOff>
      <xdr:row>486</xdr:row>
      <xdr:rowOff>0</xdr:rowOff>
    </xdr:to>
    <xdr:sp macro="" textlink="">
      <xdr:nvSpPr>
        <xdr:cNvPr id="88" name="Text Box 1"/>
        <xdr:cNvSpPr txBox="1">
          <a:spLocks noChangeArrowheads="1"/>
        </xdr:cNvSpPr>
      </xdr:nvSpPr>
      <xdr:spPr bwMode="auto">
        <a:xfrm>
          <a:off x="5238750" y="718185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486</xdr:row>
      <xdr:rowOff>0</xdr:rowOff>
    </xdr:from>
    <xdr:to>
      <xdr:col>5</xdr:col>
      <xdr:colOff>323850</xdr:colOff>
      <xdr:row>486</xdr:row>
      <xdr:rowOff>0</xdr:rowOff>
    </xdr:to>
    <xdr:sp macro="" textlink="">
      <xdr:nvSpPr>
        <xdr:cNvPr id="89" name="Text Box 3"/>
        <xdr:cNvSpPr txBox="1">
          <a:spLocks noChangeArrowheads="1"/>
        </xdr:cNvSpPr>
      </xdr:nvSpPr>
      <xdr:spPr bwMode="auto">
        <a:xfrm>
          <a:off x="5238750" y="718185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486</xdr:row>
      <xdr:rowOff>0</xdr:rowOff>
    </xdr:from>
    <xdr:to>
      <xdr:col>5</xdr:col>
      <xdr:colOff>323850</xdr:colOff>
      <xdr:row>486</xdr:row>
      <xdr:rowOff>0</xdr:rowOff>
    </xdr:to>
    <xdr:sp macro="" textlink="">
      <xdr:nvSpPr>
        <xdr:cNvPr id="90" name="Text Box 5"/>
        <xdr:cNvSpPr txBox="1">
          <a:spLocks noChangeArrowheads="1"/>
        </xdr:cNvSpPr>
      </xdr:nvSpPr>
      <xdr:spPr bwMode="auto">
        <a:xfrm>
          <a:off x="5238750" y="718185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540</xdr:row>
      <xdr:rowOff>0</xdr:rowOff>
    </xdr:from>
    <xdr:to>
      <xdr:col>5</xdr:col>
      <xdr:colOff>323850</xdr:colOff>
      <xdr:row>540</xdr:row>
      <xdr:rowOff>0</xdr:rowOff>
    </xdr:to>
    <xdr:sp macro="" textlink="">
      <xdr:nvSpPr>
        <xdr:cNvPr id="91" name="Text Box 1"/>
        <xdr:cNvSpPr txBox="1">
          <a:spLocks noChangeArrowheads="1"/>
        </xdr:cNvSpPr>
      </xdr:nvSpPr>
      <xdr:spPr bwMode="auto">
        <a:xfrm>
          <a:off x="5238750" y="798766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532</xdr:row>
      <xdr:rowOff>0</xdr:rowOff>
    </xdr:from>
    <xdr:to>
      <xdr:col>5</xdr:col>
      <xdr:colOff>323850</xdr:colOff>
      <xdr:row>532</xdr:row>
      <xdr:rowOff>0</xdr:rowOff>
    </xdr:to>
    <xdr:sp macro="" textlink="">
      <xdr:nvSpPr>
        <xdr:cNvPr id="92" name="Text Box 2"/>
        <xdr:cNvSpPr txBox="1">
          <a:spLocks noChangeArrowheads="1"/>
        </xdr:cNvSpPr>
      </xdr:nvSpPr>
      <xdr:spPr bwMode="auto">
        <a:xfrm>
          <a:off x="5238750" y="780859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540</xdr:row>
      <xdr:rowOff>0</xdr:rowOff>
    </xdr:from>
    <xdr:to>
      <xdr:col>5</xdr:col>
      <xdr:colOff>323850</xdr:colOff>
      <xdr:row>540</xdr:row>
      <xdr:rowOff>0</xdr:rowOff>
    </xdr:to>
    <xdr:sp macro="" textlink="">
      <xdr:nvSpPr>
        <xdr:cNvPr id="93" name="Text Box 3"/>
        <xdr:cNvSpPr txBox="1">
          <a:spLocks noChangeArrowheads="1"/>
        </xdr:cNvSpPr>
      </xdr:nvSpPr>
      <xdr:spPr bwMode="auto">
        <a:xfrm>
          <a:off x="5238750" y="798766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532</xdr:row>
      <xdr:rowOff>0</xdr:rowOff>
    </xdr:from>
    <xdr:to>
      <xdr:col>6</xdr:col>
      <xdr:colOff>323850</xdr:colOff>
      <xdr:row>532</xdr:row>
      <xdr:rowOff>0</xdr:rowOff>
    </xdr:to>
    <xdr:sp macro="" textlink="">
      <xdr:nvSpPr>
        <xdr:cNvPr id="94" name="Text Box 4"/>
        <xdr:cNvSpPr txBox="1">
          <a:spLocks noChangeArrowheads="1"/>
        </xdr:cNvSpPr>
      </xdr:nvSpPr>
      <xdr:spPr bwMode="auto">
        <a:xfrm>
          <a:off x="6191250" y="780859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540</xdr:row>
      <xdr:rowOff>0</xdr:rowOff>
    </xdr:from>
    <xdr:to>
      <xdr:col>5</xdr:col>
      <xdr:colOff>323850</xdr:colOff>
      <xdr:row>540</xdr:row>
      <xdr:rowOff>0</xdr:rowOff>
    </xdr:to>
    <xdr:sp macro="" textlink="">
      <xdr:nvSpPr>
        <xdr:cNvPr id="95" name="Text Box 5"/>
        <xdr:cNvSpPr txBox="1">
          <a:spLocks noChangeArrowheads="1"/>
        </xdr:cNvSpPr>
      </xdr:nvSpPr>
      <xdr:spPr bwMode="auto">
        <a:xfrm>
          <a:off x="5238750" y="798766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532</xdr:row>
      <xdr:rowOff>0</xdr:rowOff>
    </xdr:from>
    <xdr:to>
      <xdr:col>5</xdr:col>
      <xdr:colOff>323850</xdr:colOff>
      <xdr:row>532</xdr:row>
      <xdr:rowOff>0</xdr:rowOff>
    </xdr:to>
    <xdr:sp macro="" textlink="">
      <xdr:nvSpPr>
        <xdr:cNvPr id="96" name="Text Box 2"/>
        <xdr:cNvSpPr txBox="1">
          <a:spLocks noChangeArrowheads="1"/>
        </xdr:cNvSpPr>
      </xdr:nvSpPr>
      <xdr:spPr bwMode="auto">
        <a:xfrm>
          <a:off x="5238750" y="780859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536</xdr:row>
      <xdr:rowOff>0</xdr:rowOff>
    </xdr:from>
    <xdr:to>
      <xdr:col>5</xdr:col>
      <xdr:colOff>323850</xdr:colOff>
      <xdr:row>536</xdr:row>
      <xdr:rowOff>0</xdr:rowOff>
    </xdr:to>
    <xdr:sp macro="" textlink="">
      <xdr:nvSpPr>
        <xdr:cNvPr id="97" name="Text Box 1"/>
        <xdr:cNvSpPr txBox="1">
          <a:spLocks noChangeArrowheads="1"/>
        </xdr:cNvSpPr>
      </xdr:nvSpPr>
      <xdr:spPr bwMode="auto">
        <a:xfrm>
          <a:off x="5238750" y="789241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536</xdr:row>
      <xdr:rowOff>0</xdr:rowOff>
    </xdr:from>
    <xdr:to>
      <xdr:col>5</xdr:col>
      <xdr:colOff>323850</xdr:colOff>
      <xdr:row>536</xdr:row>
      <xdr:rowOff>0</xdr:rowOff>
    </xdr:to>
    <xdr:sp macro="" textlink="">
      <xdr:nvSpPr>
        <xdr:cNvPr id="98" name="Text Box 3"/>
        <xdr:cNvSpPr txBox="1">
          <a:spLocks noChangeArrowheads="1"/>
        </xdr:cNvSpPr>
      </xdr:nvSpPr>
      <xdr:spPr bwMode="auto">
        <a:xfrm>
          <a:off x="5238750" y="789241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536</xdr:row>
      <xdr:rowOff>0</xdr:rowOff>
    </xdr:from>
    <xdr:to>
      <xdr:col>5</xdr:col>
      <xdr:colOff>323850</xdr:colOff>
      <xdr:row>536</xdr:row>
      <xdr:rowOff>0</xdr:rowOff>
    </xdr:to>
    <xdr:sp macro="" textlink="">
      <xdr:nvSpPr>
        <xdr:cNvPr id="99" name="Text Box 5"/>
        <xdr:cNvSpPr txBox="1">
          <a:spLocks noChangeArrowheads="1"/>
        </xdr:cNvSpPr>
      </xdr:nvSpPr>
      <xdr:spPr bwMode="auto">
        <a:xfrm>
          <a:off x="5238750" y="789241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590</xdr:row>
      <xdr:rowOff>0</xdr:rowOff>
    </xdr:from>
    <xdr:to>
      <xdr:col>5</xdr:col>
      <xdr:colOff>323850</xdr:colOff>
      <xdr:row>590</xdr:row>
      <xdr:rowOff>0</xdr:rowOff>
    </xdr:to>
    <xdr:sp macro="" textlink="">
      <xdr:nvSpPr>
        <xdr:cNvPr id="100" name="Text Box 1"/>
        <xdr:cNvSpPr txBox="1">
          <a:spLocks noChangeArrowheads="1"/>
        </xdr:cNvSpPr>
      </xdr:nvSpPr>
      <xdr:spPr bwMode="auto">
        <a:xfrm>
          <a:off x="5238750" y="869823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582</xdr:row>
      <xdr:rowOff>0</xdr:rowOff>
    </xdr:from>
    <xdr:to>
      <xdr:col>5</xdr:col>
      <xdr:colOff>323850</xdr:colOff>
      <xdr:row>582</xdr:row>
      <xdr:rowOff>0</xdr:rowOff>
    </xdr:to>
    <xdr:sp macro="" textlink="">
      <xdr:nvSpPr>
        <xdr:cNvPr id="101" name="Text Box 2"/>
        <xdr:cNvSpPr txBox="1">
          <a:spLocks noChangeArrowheads="1"/>
        </xdr:cNvSpPr>
      </xdr:nvSpPr>
      <xdr:spPr bwMode="auto">
        <a:xfrm>
          <a:off x="5238750" y="851916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590</xdr:row>
      <xdr:rowOff>0</xdr:rowOff>
    </xdr:from>
    <xdr:to>
      <xdr:col>5</xdr:col>
      <xdr:colOff>323850</xdr:colOff>
      <xdr:row>590</xdr:row>
      <xdr:rowOff>0</xdr:rowOff>
    </xdr:to>
    <xdr:sp macro="" textlink="">
      <xdr:nvSpPr>
        <xdr:cNvPr id="102" name="Text Box 3"/>
        <xdr:cNvSpPr txBox="1">
          <a:spLocks noChangeArrowheads="1"/>
        </xdr:cNvSpPr>
      </xdr:nvSpPr>
      <xdr:spPr bwMode="auto">
        <a:xfrm>
          <a:off x="5238750" y="869823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582</xdr:row>
      <xdr:rowOff>0</xdr:rowOff>
    </xdr:from>
    <xdr:to>
      <xdr:col>6</xdr:col>
      <xdr:colOff>323850</xdr:colOff>
      <xdr:row>582</xdr:row>
      <xdr:rowOff>0</xdr:rowOff>
    </xdr:to>
    <xdr:sp macro="" textlink="">
      <xdr:nvSpPr>
        <xdr:cNvPr id="103" name="Text Box 4"/>
        <xdr:cNvSpPr txBox="1">
          <a:spLocks noChangeArrowheads="1"/>
        </xdr:cNvSpPr>
      </xdr:nvSpPr>
      <xdr:spPr bwMode="auto">
        <a:xfrm>
          <a:off x="6191250" y="851916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590</xdr:row>
      <xdr:rowOff>0</xdr:rowOff>
    </xdr:from>
    <xdr:to>
      <xdr:col>5</xdr:col>
      <xdr:colOff>323850</xdr:colOff>
      <xdr:row>590</xdr:row>
      <xdr:rowOff>0</xdr:rowOff>
    </xdr:to>
    <xdr:sp macro="" textlink="">
      <xdr:nvSpPr>
        <xdr:cNvPr id="104" name="Text Box 5"/>
        <xdr:cNvSpPr txBox="1">
          <a:spLocks noChangeArrowheads="1"/>
        </xdr:cNvSpPr>
      </xdr:nvSpPr>
      <xdr:spPr bwMode="auto">
        <a:xfrm>
          <a:off x="5238750" y="869823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582</xdr:row>
      <xdr:rowOff>0</xdr:rowOff>
    </xdr:from>
    <xdr:to>
      <xdr:col>5</xdr:col>
      <xdr:colOff>323850</xdr:colOff>
      <xdr:row>582</xdr:row>
      <xdr:rowOff>0</xdr:rowOff>
    </xdr:to>
    <xdr:sp macro="" textlink="">
      <xdr:nvSpPr>
        <xdr:cNvPr id="105" name="Text Box 2"/>
        <xdr:cNvSpPr txBox="1">
          <a:spLocks noChangeArrowheads="1"/>
        </xdr:cNvSpPr>
      </xdr:nvSpPr>
      <xdr:spPr bwMode="auto">
        <a:xfrm>
          <a:off x="5238750" y="851916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586</xdr:row>
      <xdr:rowOff>0</xdr:rowOff>
    </xdr:from>
    <xdr:to>
      <xdr:col>5</xdr:col>
      <xdr:colOff>323850</xdr:colOff>
      <xdr:row>586</xdr:row>
      <xdr:rowOff>0</xdr:rowOff>
    </xdr:to>
    <xdr:sp macro="" textlink="">
      <xdr:nvSpPr>
        <xdr:cNvPr id="106" name="Text Box 1"/>
        <xdr:cNvSpPr txBox="1">
          <a:spLocks noChangeArrowheads="1"/>
        </xdr:cNvSpPr>
      </xdr:nvSpPr>
      <xdr:spPr bwMode="auto">
        <a:xfrm>
          <a:off x="5238750" y="860298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586</xdr:row>
      <xdr:rowOff>0</xdr:rowOff>
    </xdr:from>
    <xdr:to>
      <xdr:col>5</xdr:col>
      <xdr:colOff>323850</xdr:colOff>
      <xdr:row>586</xdr:row>
      <xdr:rowOff>0</xdr:rowOff>
    </xdr:to>
    <xdr:sp macro="" textlink="">
      <xdr:nvSpPr>
        <xdr:cNvPr id="107" name="Text Box 3"/>
        <xdr:cNvSpPr txBox="1">
          <a:spLocks noChangeArrowheads="1"/>
        </xdr:cNvSpPr>
      </xdr:nvSpPr>
      <xdr:spPr bwMode="auto">
        <a:xfrm>
          <a:off x="5238750" y="860298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586</xdr:row>
      <xdr:rowOff>0</xdr:rowOff>
    </xdr:from>
    <xdr:to>
      <xdr:col>5</xdr:col>
      <xdr:colOff>323850</xdr:colOff>
      <xdr:row>586</xdr:row>
      <xdr:rowOff>0</xdr:rowOff>
    </xdr:to>
    <xdr:sp macro="" textlink="">
      <xdr:nvSpPr>
        <xdr:cNvPr id="108" name="Text Box 5"/>
        <xdr:cNvSpPr txBox="1">
          <a:spLocks noChangeArrowheads="1"/>
        </xdr:cNvSpPr>
      </xdr:nvSpPr>
      <xdr:spPr bwMode="auto">
        <a:xfrm>
          <a:off x="5238750" y="860298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640</xdr:row>
      <xdr:rowOff>0</xdr:rowOff>
    </xdr:from>
    <xdr:to>
      <xdr:col>5</xdr:col>
      <xdr:colOff>323850</xdr:colOff>
      <xdr:row>640</xdr:row>
      <xdr:rowOff>0</xdr:rowOff>
    </xdr:to>
    <xdr:sp macro="" textlink="">
      <xdr:nvSpPr>
        <xdr:cNvPr id="109" name="Text Box 1"/>
        <xdr:cNvSpPr txBox="1">
          <a:spLocks noChangeArrowheads="1"/>
        </xdr:cNvSpPr>
      </xdr:nvSpPr>
      <xdr:spPr bwMode="auto">
        <a:xfrm>
          <a:off x="5238750" y="940879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632</xdr:row>
      <xdr:rowOff>0</xdr:rowOff>
    </xdr:from>
    <xdr:to>
      <xdr:col>5</xdr:col>
      <xdr:colOff>323850</xdr:colOff>
      <xdr:row>632</xdr:row>
      <xdr:rowOff>0</xdr:rowOff>
    </xdr:to>
    <xdr:sp macro="" textlink="">
      <xdr:nvSpPr>
        <xdr:cNvPr id="110" name="Text Box 2"/>
        <xdr:cNvSpPr txBox="1">
          <a:spLocks noChangeArrowheads="1"/>
        </xdr:cNvSpPr>
      </xdr:nvSpPr>
      <xdr:spPr bwMode="auto">
        <a:xfrm>
          <a:off x="5238750" y="922972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640</xdr:row>
      <xdr:rowOff>0</xdr:rowOff>
    </xdr:from>
    <xdr:to>
      <xdr:col>5</xdr:col>
      <xdr:colOff>323850</xdr:colOff>
      <xdr:row>640</xdr:row>
      <xdr:rowOff>0</xdr:rowOff>
    </xdr:to>
    <xdr:sp macro="" textlink="">
      <xdr:nvSpPr>
        <xdr:cNvPr id="111" name="Text Box 3"/>
        <xdr:cNvSpPr txBox="1">
          <a:spLocks noChangeArrowheads="1"/>
        </xdr:cNvSpPr>
      </xdr:nvSpPr>
      <xdr:spPr bwMode="auto">
        <a:xfrm>
          <a:off x="5238750" y="940879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632</xdr:row>
      <xdr:rowOff>0</xdr:rowOff>
    </xdr:from>
    <xdr:to>
      <xdr:col>6</xdr:col>
      <xdr:colOff>323850</xdr:colOff>
      <xdr:row>632</xdr:row>
      <xdr:rowOff>0</xdr:rowOff>
    </xdr:to>
    <xdr:sp macro="" textlink="">
      <xdr:nvSpPr>
        <xdr:cNvPr id="112" name="Text Box 4"/>
        <xdr:cNvSpPr txBox="1">
          <a:spLocks noChangeArrowheads="1"/>
        </xdr:cNvSpPr>
      </xdr:nvSpPr>
      <xdr:spPr bwMode="auto">
        <a:xfrm>
          <a:off x="6191250" y="922972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640</xdr:row>
      <xdr:rowOff>0</xdr:rowOff>
    </xdr:from>
    <xdr:to>
      <xdr:col>5</xdr:col>
      <xdr:colOff>323850</xdr:colOff>
      <xdr:row>640</xdr:row>
      <xdr:rowOff>0</xdr:rowOff>
    </xdr:to>
    <xdr:sp macro="" textlink="">
      <xdr:nvSpPr>
        <xdr:cNvPr id="113" name="Text Box 5"/>
        <xdr:cNvSpPr txBox="1">
          <a:spLocks noChangeArrowheads="1"/>
        </xdr:cNvSpPr>
      </xdr:nvSpPr>
      <xdr:spPr bwMode="auto">
        <a:xfrm>
          <a:off x="5238750" y="940879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632</xdr:row>
      <xdr:rowOff>0</xdr:rowOff>
    </xdr:from>
    <xdr:to>
      <xdr:col>5</xdr:col>
      <xdr:colOff>323850</xdr:colOff>
      <xdr:row>632</xdr:row>
      <xdr:rowOff>0</xdr:rowOff>
    </xdr:to>
    <xdr:sp macro="" textlink="">
      <xdr:nvSpPr>
        <xdr:cNvPr id="114" name="Text Box 2"/>
        <xdr:cNvSpPr txBox="1">
          <a:spLocks noChangeArrowheads="1"/>
        </xdr:cNvSpPr>
      </xdr:nvSpPr>
      <xdr:spPr bwMode="auto">
        <a:xfrm>
          <a:off x="5238750" y="922972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636</xdr:row>
      <xdr:rowOff>0</xdr:rowOff>
    </xdr:from>
    <xdr:to>
      <xdr:col>5</xdr:col>
      <xdr:colOff>323850</xdr:colOff>
      <xdr:row>636</xdr:row>
      <xdr:rowOff>0</xdr:rowOff>
    </xdr:to>
    <xdr:sp macro="" textlink="">
      <xdr:nvSpPr>
        <xdr:cNvPr id="115" name="Text Box 1"/>
        <xdr:cNvSpPr txBox="1">
          <a:spLocks noChangeArrowheads="1"/>
        </xdr:cNvSpPr>
      </xdr:nvSpPr>
      <xdr:spPr bwMode="auto">
        <a:xfrm>
          <a:off x="5238750" y="93135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636</xdr:row>
      <xdr:rowOff>0</xdr:rowOff>
    </xdr:from>
    <xdr:to>
      <xdr:col>5</xdr:col>
      <xdr:colOff>323850</xdr:colOff>
      <xdr:row>636</xdr:row>
      <xdr:rowOff>0</xdr:rowOff>
    </xdr:to>
    <xdr:sp macro="" textlink="">
      <xdr:nvSpPr>
        <xdr:cNvPr id="116" name="Text Box 3"/>
        <xdr:cNvSpPr txBox="1">
          <a:spLocks noChangeArrowheads="1"/>
        </xdr:cNvSpPr>
      </xdr:nvSpPr>
      <xdr:spPr bwMode="auto">
        <a:xfrm>
          <a:off x="5238750" y="93135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636</xdr:row>
      <xdr:rowOff>0</xdr:rowOff>
    </xdr:from>
    <xdr:to>
      <xdr:col>5</xdr:col>
      <xdr:colOff>323850</xdr:colOff>
      <xdr:row>636</xdr:row>
      <xdr:rowOff>0</xdr:rowOff>
    </xdr:to>
    <xdr:sp macro="" textlink="">
      <xdr:nvSpPr>
        <xdr:cNvPr id="117" name="Text Box 5"/>
        <xdr:cNvSpPr txBox="1">
          <a:spLocks noChangeArrowheads="1"/>
        </xdr:cNvSpPr>
      </xdr:nvSpPr>
      <xdr:spPr bwMode="auto">
        <a:xfrm>
          <a:off x="5238750" y="93135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690</xdr:row>
      <xdr:rowOff>0</xdr:rowOff>
    </xdr:from>
    <xdr:to>
      <xdr:col>5</xdr:col>
      <xdr:colOff>323850</xdr:colOff>
      <xdr:row>690</xdr:row>
      <xdr:rowOff>0</xdr:rowOff>
    </xdr:to>
    <xdr:sp macro="" textlink="">
      <xdr:nvSpPr>
        <xdr:cNvPr id="118" name="Text Box 1"/>
        <xdr:cNvSpPr txBox="1">
          <a:spLocks noChangeArrowheads="1"/>
        </xdr:cNvSpPr>
      </xdr:nvSpPr>
      <xdr:spPr bwMode="auto">
        <a:xfrm>
          <a:off x="5238750" y="1011936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682</xdr:row>
      <xdr:rowOff>0</xdr:rowOff>
    </xdr:from>
    <xdr:to>
      <xdr:col>5</xdr:col>
      <xdr:colOff>323850</xdr:colOff>
      <xdr:row>682</xdr:row>
      <xdr:rowOff>0</xdr:rowOff>
    </xdr:to>
    <xdr:sp macro="" textlink="">
      <xdr:nvSpPr>
        <xdr:cNvPr id="119" name="Text Box 2"/>
        <xdr:cNvSpPr txBox="1">
          <a:spLocks noChangeArrowheads="1"/>
        </xdr:cNvSpPr>
      </xdr:nvSpPr>
      <xdr:spPr bwMode="auto">
        <a:xfrm>
          <a:off x="5238750" y="994029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690</xdr:row>
      <xdr:rowOff>0</xdr:rowOff>
    </xdr:from>
    <xdr:to>
      <xdr:col>5</xdr:col>
      <xdr:colOff>323850</xdr:colOff>
      <xdr:row>690</xdr:row>
      <xdr:rowOff>0</xdr:rowOff>
    </xdr:to>
    <xdr:sp macro="" textlink="">
      <xdr:nvSpPr>
        <xdr:cNvPr id="120" name="Text Box 3"/>
        <xdr:cNvSpPr txBox="1">
          <a:spLocks noChangeArrowheads="1"/>
        </xdr:cNvSpPr>
      </xdr:nvSpPr>
      <xdr:spPr bwMode="auto">
        <a:xfrm>
          <a:off x="5238750" y="1011936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682</xdr:row>
      <xdr:rowOff>0</xdr:rowOff>
    </xdr:from>
    <xdr:to>
      <xdr:col>6</xdr:col>
      <xdr:colOff>323850</xdr:colOff>
      <xdr:row>682</xdr:row>
      <xdr:rowOff>0</xdr:rowOff>
    </xdr:to>
    <xdr:sp macro="" textlink="">
      <xdr:nvSpPr>
        <xdr:cNvPr id="121" name="Text Box 4"/>
        <xdr:cNvSpPr txBox="1">
          <a:spLocks noChangeArrowheads="1"/>
        </xdr:cNvSpPr>
      </xdr:nvSpPr>
      <xdr:spPr bwMode="auto">
        <a:xfrm>
          <a:off x="6191250" y="994029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690</xdr:row>
      <xdr:rowOff>0</xdr:rowOff>
    </xdr:from>
    <xdr:to>
      <xdr:col>5</xdr:col>
      <xdr:colOff>323850</xdr:colOff>
      <xdr:row>690</xdr:row>
      <xdr:rowOff>0</xdr:rowOff>
    </xdr:to>
    <xdr:sp macro="" textlink="">
      <xdr:nvSpPr>
        <xdr:cNvPr id="122" name="Text Box 5"/>
        <xdr:cNvSpPr txBox="1">
          <a:spLocks noChangeArrowheads="1"/>
        </xdr:cNvSpPr>
      </xdr:nvSpPr>
      <xdr:spPr bwMode="auto">
        <a:xfrm>
          <a:off x="5238750" y="1011936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682</xdr:row>
      <xdr:rowOff>0</xdr:rowOff>
    </xdr:from>
    <xdr:to>
      <xdr:col>5</xdr:col>
      <xdr:colOff>323850</xdr:colOff>
      <xdr:row>682</xdr:row>
      <xdr:rowOff>0</xdr:rowOff>
    </xdr:to>
    <xdr:sp macro="" textlink="">
      <xdr:nvSpPr>
        <xdr:cNvPr id="123" name="Text Box 2"/>
        <xdr:cNvSpPr txBox="1">
          <a:spLocks noChangeArrowheads="1"/>
        </xdr:cNvSpPr>
      </xdr:nvSpPr>
      <xdr:spPr bwMode="auto">
        <a:xfrm>
          <a:off x="5238750" y="994029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686</xdr:row>
      <xdr:rowOff>0</xdr:rowOff>
    </xdr:from>
    <xdr:to>
      <xdr:col>5</xdr:col>
      <xdr:colOff>323850</xdr:colOff>
      <xdr:row>686</xdr:row>
      <xdr:rowOff>0</xdr:rowOff>
    </xdr:to>
    <xdr:sp macro="" textlink="">
      <xdr:nvSpPr>
        <xdr:cNvPr id="124" name="Text Box 1"/>
        <xdr:cNvSpPr txBox="1">
          <a:spLocks noChangeArrowheads="1"/>
        </xdr:cNvSpPr>
      </xdr:nvSpPr>
      <xdr:spPr bwMode="auto">
        <a:xfrm>
          <a:off x="5238750" y="1002411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686</xdr:row>
      <xdr:rowOff>0</xdr:rowOff>
    </xdr:from>
    <xdr:to>
      <xdr:col>5</xdr:col>
      <xdr:colOff>323850</xdr:colOff>
      <xdr:row>686</xdr:row>
      <xdr:rowOff>0</xdr:rowOff>
    </xdr:to>
    <xdr:sp macro="" textlink="">
      <xdr:nvSpPr>
        <xdr:cNvPr id="125" name="Text Box 3"/>
        <xdr:cNvSpPr txBox="1">
          <a:spLocks noChangeArrowheads="1"/>
        </xdr:cNvSpPr>
      </xdr:nvSpPr>
      <xdr:spPr bwMode="auto">
        <a:xfrm>
          <a:off x="5238750" y="1002411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686</xdr:row>
      <xdr:rowOff>0</xdr:rowOff>
    </xdr:from>
    <xdr:to>
      <xdr:col>5</xdr:col>
      <xdr:colOff>323850</xdr:colOff>
      <xdr:row>686</xdr:row>
      <xdr:rowOff>0</xdr:rowOff>
    </xdr:to>
    <xdr:sp macro="" textlink="">
      <xdr:nvSpPr>
        <xdr:cNvPr id="126" name="Text Box 5"/>
        <xdr:cNvSpPr txBox="1">
          <a:spLocks noChangeArrowheads="1"/>
        </xdr:cNvSpPr>
      </xdr:nvSpPr>
      <xdr:spPr bwMode="auto">
        <a:xfrm>
          <a:off x="5238750" y="1002411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740</xdr:row>
      <xdr:rowOff>0</xdr:rowOff>
    </xdr:from>
    <xdr:to>
      <xdr:col>5</xdr:col>
      <xdr:colOff>323850</xdr:colOff>
      <xdr:row>740</xdr:row>
      <xdr:rowOff>0</xdr:rowOff>
    </xdr:to>
    <xdr:sp macro="" textlink="">
      <xdr:nvSpPr>
        <xdr:cNvPr id="127" name="Text Box 1"/>
        <xdr:cNvSpPr txBox="1">
          <a:spLocks noChangeArrowheads="1"/>
        </xdr:cNvSpPr>
      </xdr:nvSpPr>
      <xdr:spPr bwMode="auto">
        <a:xfrm>
          <a:off x="5238750" y="1082992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732</xdr:row>
      <xdr:rowOff>0</xdr:rowOff>
    </xdr:from>
    <xdr:to>
      <xdr:col>5</xdr:col>
      <xdr:colOff>323850</xdr:colOff>
      <xdr:row>732</xdr:row>
      <xdr:rowOff>0</xdr:rowOff>
    </xdr:to>
    <xdr:sp macro="" textlink="">
      <xdr:nvSpPr>
        <xdr:cNvPr id="128" name="Text Box 2"/>
        <xdr:cNvSpPr txBox="1">
          <a:spLocks noChangeArrowheads="1"/>
        </xdr:cNvSpPr>
      </xdr:nvSpPr>
      <xdr:spPr bwMode="auto">
        <a:xfrm>
          <a:off x="5238750" y="1065085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740</xdr:row>
      <xdr:rowOff>0</xdr:rowOff>
    </xdr:from>
    <xdr:to>
      <xdr:col>5</xdr:col>
      <xdr:colOff>323850</xdr:colOff>
      <xdr:row>740</xdr:row>
      <xdr:rowOff>0</xdr:rowOff>
    </xdr:to>
    <xdr:sp macro="" textlink="">
      <xdr:nvSpPr>
        <xdr:cNvPr id="129" name="Text Box 3"/>
        <xdr:cNvSpPr txBox="1">
          <a:spLocks noChangeArrowheads="1"/>
        </xdr:cNvSpPr>
      </xdr:nvSpPr>
      <xdr:spPr bwMode="auto">
        <a:xfrm>
          <a:off x="5238750" y="1082992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732</xdr:row>
      <xdr:rowOff>0</xdr:rowOff>
    </xdr:from>
    <xdr:to>
      <xdr:col>6</xdr:col>
      <xdr:colOff>323850</xdr:colOff>
      <xdr:row>732</xdr:row>
      <xdr:rowOff>0</xdr:rowOff>
    </xdr:to>
    <xdr:sp macro="" textlink="">
      <xdr:nvSpPr>
        <xdr:cNvPr id="130" name="Text Box 4"/>
        <xdr:cNvSpPr txBox="1">
          <a:spLocks noChangeArrowheads="1"/>
        </xdr:cNvSpPr>
      </xdr:nvSpPr>
      <xdr:spPr bwMode="auto">
        <a:xfrm>
          <a:off x="6191250" y="1065085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740</xdr:row>
      <xdr:rowOff>0</xdr:rowOff>
    </xdr:from>
    <xdr:to>
      <xdr:col>5</xdr:col>
      <xdr:colOff>323850</xdr:colOff>
      <xdr:row>740</xdr:row>
      <xdr:rowOff>0</xdr:rowOff>
    </xdr:to>
    <xdr:sp macro="" textlink="">
      <xdr:nvSpPr>
        <xdr:cNvPr id="131" name="Text Box 5"/>
        <xdr:cNvSpPr txBox="1">
          <a:spLocks noChangeArrowheads="1"/>
        </xdr:cNvSpPr>
      </xdr:nvSpPr>
      <xdr:spPr bwMode="auto">
        <a:xfrm>
          <a:off x="5238750" y="1082992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732</xdr:row>
      <xdr:rowOff>0</xdr:rowOff>
    </xdr:from>
    <xdr:to>
      <xdr:col>5</xdr:col>
      <xdr:colOff>323850</xdr:colOff>
      <xdr:row>732</xdr:row>
      <xdr:rowOff>0</xdr:rowOff>
    </xdr:to>
    <xdr:sp macro="" textlink="">
      <xdr:nvSpPr>
        <xdr:cNvPr id="132" name="Text Box 2"/>
        <xdr:cNvSpPr txBox="1">
          <a:spLocks noChangeArrowheads="1"/>
        </xdr:cNvSpPr>
      </xdr:nvSpPr>
      <xdr:spPr bwMode="auto">
        <a:xfrm>
          <a:off x="5238750" y="1065085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736</xdr:row>
      <xdr:rowOff>0</xdr:rowOff>
    </xdr:from>
    <xdr:to>
      <xdr:col>5</xdr:col>
      <xdr:colOff>323850</xdr:colOff>
      <xdr:row>736</xdr:row>
      <xdr:rowOff>0</xdr:rowOff>
    </xdr:to>
    <xdr:sp macro="" textlink="">
      <xdr:nvSpPr>
        <xdr:cNvPr id="133" name="Text Box 1"/>
        <xdr:cNvSpPr txBox="1">
          <a:spLocks noChangeArrowheads="1"/>
        </xdr:cNvSpPr>
      </xdr:nvSpPr>
      <xdr:spPr bwMode="auto">
        <a:xfrm>
          <a:off x="5238750" y="107346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736</xdr:row>
      <xdr:rowOff>0</xdr:rowOff>
    </xdr:from>
    <xdr:to>
      <xdr:col>5</xdr:col>
      <xdr:colOff>323850</xdr:colOff>
      <xdr:row>736</xdr:row>
      <xdr:rowOff>0</xdr:rowOff>
    </xdr:to>
    <xdr:sp macro="" textlink="">
      <xdr:nvSpPr>
        <xdr:cNvPr id="134" name="Text Box 3"/>
        <xdr:cNvSpPr txBox="1">
          <a:spLocks noChangeArrowheads="1"/>
        </xdr:cNvSpPr>
      </xdr:nvSpPr>
      <xdr:spPr bwMode="auto">
        <a:xfrm>
          <a:off x="5238750" y="107346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736</xdr:row>
      <xdr:rowOff>0</xdr:rowOff>
    </xdr:from>
    <xdr:to>
      <xdr:col>5</xdr:col>
      <xdr:colOff>323850</xdr:colOff>
      <xdr:row>736</xdr:row>
      <xdr:rowOff>0</xdr:rowOff>
    </xdr:to>
    <xdr:sp macro="" textlink="">
      <xdr:nvSpPr>
        <xdr:cNvPr id="135" name="Text Box 5"/>
        <xdr:cNvSpPr txBox="1">
          <a:spLocks noChangeArrowheads="1"/>
        </xdr:cNvSpPr>
      </xdr:nvSpPr>
      <xdr:spPr bwMode="auto">
        <a:xfrm>
          <a:off x="5238750" y="107346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96</xdr:row>
      <xdr:rowOff>0</xdr:rowOff>
    </xdr:from>
    <xdr:to>
      <xdr:col>5</xdr:col>
      <xdr:colOff>323850</xdr:colOff>
      <xdr:row>96</xdr:row>
      <xdr:rowOff>0</xdr:rowOff>
    </xdr:to>
    <xdr:sp macro="" textlink="">
      <xdr:nvSpPr>
        <xdr:cNvPr id="152" name="Text Box 1"/>
        <xdr:cNvSpPr txBox="1">
          <a:spLocks noChangeArrowheads="1"/>
        </xdr:cNvSpPr>
      </xdr:nvSpPr>
      <xdr:spPr bwMode="auto">
        <a:xfrm>
          <a:off x="5246914" y="753835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82</xdr:row>
      <xdr:rowOff>0</xdr:rowOff>
    </xdr:from>
    <xdr:to>
      <xdr:col>5</xdr:col>
      <xdr:colOff>323850</xdr:colOff>
      <xdr:row>82</xdr:row>
      <xdr:rowOff>0</xdr:rowOff>
    </xdr:to>
    <xdr:sp macro="" textlink="">
      <xdr:nvSpPr>
        <xdr:cNvPr id="153" name="Text Box 2"/>
        <xdr:cNvSpPr txBox="1">
          <a:spLocks noChangeArrowheads="1"/>
        </xdr:cNvSpPr>
      </xdr:nvSpPr>
      <xdr:spPr bwMode="auto">
        <a:xfrm>
          <a:off x="5246914" y="40005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96</xdr:row>
      <xdr:rowOff>0</xdr:rowOff>
    </xdr:from>
    <xdr:to>
      <xdr:col>5</xdr:col>
      <xdr:colOff>323850</xdr:colOff>
      <xdr:row>96</xdr:row>
      <xdr:rowOff>0</xdr:rowOff>
    </xdr:to>
    <xdr:sp macro="" textlink="">
      <xdr:nvSpPr>
        <xdr:cNvPr id="154" name="Text Box 3"/>
        <xdr:cNvSpPr txBox="1">
          <a:spLocks noChangeArrowheads="1"/>
        </xdr:cNvSpPr>
      </xdr:nvSpPr>
      <xdr:spPr bwMode="auto">
        <a:xfrm>
          <a:off x="5246914" y="753835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96</xdr:row>
      <xdr:rowOff>0</xdr:rowOff>
    </xdr:from>
    <xdr:to>
      <xdr:col>5</xdr:col>
      <xdr:colOff>323850</xdr:colOff>
      <xdr:row>96</xdr:row>
      <xdr:rowOff>0</xdr:rowOff>
    </xdr:to>
    <xdr:sp macro="" textlink="">
      <xdr:nvSpPr>
        <xdr:cNvPr id="155" name="Text Box 5"/>
        <xdr:cNvSpPr txBox="1">
          <a:spLocks noChangeArrowheads="1"/>
        </xdr:cNvSpPr>
      </xdr:nvSpPr>
      <xdr:spPr bwMode="auto">
        <a:xfrm>
          <a:off x="5246914" y="753835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82</xdr:row>
      <xdr:rowOff>0</xdr:rowOff>
    </xdr:from>
    <xdr:to>
      <xdr:col>5</xdr:col>
      <xdr:colOff>323850</xdr:colOff>
      <xdr:row>82</xdr:row>
      <xdr:rowOff>0</xdr:rowOff>
    </xdr:to>
    <xdr:sp macro="" textlink="">
      <xdr:nvSpPr>
        <xdr:cNvPr id="156" name="Text Box 2"/>
        <xdr:cNvSpPr txBox="1">
          <a:spLocks noChangeArrowheads="1"/>
        </xdr:cNvSpPr>
      </xdr:nvSpPr>
      <xdr:spPr bwMode="auto">
        <a:xfrm>
          <a:off x="5246914" y="400050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92</xdr:row>
      <xdr:rowOff>0</xdr:rowOff>
    </xdr:from>
    <xdr:to>
      <xdr:col>5</xdr:col>
      <xdr:colOff>323850</xdr:colOff>
      <xdr:row>92</xdr:row>
      <xdr:rowOff>0</xdr:rowOff>
    </xdr:to>
    <xdr:sp macro="" textlink="">
      <xdr:nvSpPr>
        <xdr:cNvPr id="157" name="Text Box 1"/>
        <xdr:cNvSpPr txBox="1">
          <a:spLocks noChangeArrowheads="1"/>
        </xdr:cNvSpPr>
      </xdr:nvSpPr>
      <xdr:spPr bwMode="auto">
        <a:xfrm>
          <a:off x="5246914" y="655864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92</xdr:row>
      <xdr:rowOff>0</xdr:rowOff>
    </xdr:from>
    <xdr:to>
      <xdr:col>5</xdr:col>
      <xdr:colOff>323850</xdr:colOff>
      <xdr:row>92</xdr:row>
      <xdr:rowOff>0</xdr:rowOff>
    </xdr:to>
    <xdr:sp macro="" textlink="">
      <xdr:nvSpPr>
        <xdr:cNvPr id="158" name="Text Box 3"/>
        <xdr:cNvSpPr txBox="1">
          <a:spLocks noChangeArrowheads="1"/>
        </xdr:cNvSpPr>
      </xdr:nvSpPr>
      <xdr:spPr bwMode="auto">
        <a:xfrm>
          <a:off x="5246914" y="655864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92</xdr:row>
      <xdr:rowOff>0</xdr:rowOff>
    </xdr:from>
    <xdr:to>
      <xdr:col>5</xdr:col>
      <xdr:colOff>323850</xdr:colOff>
      <xdr:row>92</xdr:row>
      <xdr:rowOff>0</xdr:rowOff>
    </xdr:to>
    <xdr:sp macro="" textlink="">
      <xdr:nvSpPr>
        <xdr:cNvPr id="159" name="Text Box 5"/>
        <xdr:cNvSpPr txBox="1">
          <a:spLocks noChangeArrowheads="1"/>
        </xdr:cNvSpPr>
      </xdr:nvSpPr>
      <xdr:spPr bwMode="auto">
        <a:xfrm>
          <a:off x="5246914" y="655864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140</xdr:row>
      <xdr:rowOff>0</xdr:rowOff>
    </xdr:from>
    <xdr:to>
      <xdr:col>5</xdr:col>
      <xdr:colOff>323850</xdr:colOff>
      <xdr:row>140</xdr:row>
      <xdr:rowOff>0</xdr:rowOff>
    </xdr:to>
    <xdr:sp macro="" textlink="">
      <xdr:nvSpPr>
        <xdr:cNvPr id="160"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132</xdr:row>
      <xdr:rowOff>0</xdr:rowOff>
    </xdr:from>
    <xdr:to>
      <xdr:col>5</xdr:col>
      <xdr:colOff>323850</xdr:colOff>
      <xdr:row>132</xdr:row>
      <xdr:rowOff>0</xdr:rowOff>
    </xdr:to>
    <xdr:sp macro="" textlink="">
      <xdr:nvSpPr>
        <xdr:cNvPr id="161"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140</xdr:row>
      <xdr:rowOff>0</xdr:rowOff>
    </xdr:from>
    <xdr:to>
      <xdr:col>5</xdr:col>
      <xdr:colOff>323850</xdr:colOff>
      <xdr:row>140</xdr:row>
      <xdr:rowOff>0</xdr:rowOff>
    </xdr:to>
    <xdr:sp macro="" textlink="">
      <xdr:nvSpPr>
        <xdr:cNvPr id="162"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132</xdr:row>
      <xdr:rowOff>0</xdr:rowOff>
    </xdr:from>
    <xdr:to>
      <xdr:col>6</xdr:col>
      <xdr:colOff>323850</xdr:colOff>
      <xdr:row>132</xdr:row>
      <xdr:rowOff>0</xdr:rowOff>
    </xdr:to>
    <xdr:sp macro="" textlink="">
      <xdr:nvSpPr>
        <xdr:cNvPr id="163"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140</xdr:row>
      <xdr:rowOff>0</xdr:rowOff>
    </xdr:from>
    <xdr:to>
      <xdr:col>5</xdr:col>
      <xdr:colOff>323850</xdr:colOff>
      <xdr:row>140</xdr:row>
      <xdr:rowOff>0</xdr:rowOff>
    </xdr:to>
    <xdr:sp macro="" textlink="">
      <xdr:nvSpPr>
        <xdr:cNvPr id="164"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132</xdr:row>
      <xdr:rowOff>0</xdr:rowOff>
    </xdr:from>
    <xdr:to>
      <xdr:col>5</xdr:col>
      <xdr:colOff>323850</xdr:colOff>
      <xdr:row>132</xdr:row>
      <xdr:rowOff>0</xdr:rowOff>
    </xdr:to>
    <xdr:sp macro="" textlink="">
      <xdr:nvSpPr>
        <xdr:cNvPr id="165"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136</xdr:row>
      <xdr:rowOff>0</xdr:rowOff>
    </xdr:from>
    <xdr:to>
      <xdr:col>5</xdr:col>
      <xdr:colOff>323850</xdr:colOff>
      <xdr:row>136</xdr:row>
      <xdr:rowOff>0</xdr:rowOff>
    </xdr:to>
    <xdr:sp macro="" textlink="">
      <xdr:nvSpPr>
        <xdr:cNvPr id="166"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136</xdr:row>
      <xdr:rowOff>0</xdr:rowOff>
    </xdr:from>
    <xdr:to>
      <xdr:col>5</xdr:col>
      <xdr:colOff>323850</xdr:colOff>
      <xdr:row>136</xdr:row>
      <xdr:rowOff>0</xdr:rowOff>
    </xdr:to>
    <xdr:sp macro="" textlink="">
      <xdr:nvSpPr>
        <xdr:cNvPr id="167"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136</xdr:row>
      <xdr:rowOff>0</xdr:rowOff>
    </xdr:from>
    <xdr:to>
      <xdr:col>5</xdr:col>
      <xdr:colOff>323850</xdr:colOff>
      <xdr:row>136</xdr:row>
      <xdr:rowOff>0</xdr:rowOff>
    </xdr:to>
    <xdr:sp macro="" textlink="">
      <xdr:nvSpPr>
        <xdr:cNvPr id="168"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146</xdr:row>
      <xdr:rowOff>0</xdr:rowOff>
    </xdr:from>
    <xdr:to>
      <xdr:col>5</xdr:col>
      <xdr:colOff>323850</xdr:colOff>
      <xdr:row>146</xdr:row>
      <xdr:rowOff>0</xdr:rowOff>
    </xdr:to>
    <xdr:sp macro="" textlink="">
      <xdr:nvSpPr>
        <xdr:cNvPr id="169"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132</xdr:row>
      <xdr:rowOff>0</xdr:rowOff>
    </xdr:from>
    <xdr:to>
      <xdr:col>5</xdr:col>
      <xdr:colOff>323850</xdr:colOff>
      <xdr:row>132</xdr:row>
      <xdr:rowOff>0</xdr:rowOff>
    </xdr:to>
    <xdr:sp macro="" textlink="">
      <xdr:nvSpPr>
        <xdr:cNvPr id="170"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146</xdr:row>
      <xdr:rowOff>0</xdr:rowOff>
    </xdr:from>
    <xdr:to>
      <xdr:col>5</xdr:col>
      <xdr:colOff>323850</xdr:colOff>
      <xdr:row>146</xdr:row>
      <xdr:rowOff>0</xdr:rowOff>
    </xdr:to>
    <xdr:sp macro="" textlink="">
      <xdr:nvSpPr>
        <xdr:cNvPr id="171"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146</xdr:row>
      <xdr:rowOff>0</xdr:rowOff>
    </xdr:from>
    <xdr:to>
      <xdr:col>5</xdr:col>
      <xdr:colOff>323850</xdr:colOff>
      <xdr:row>146</xdr:row>
      <xdr:rowOff>0</xdr:rowOff>
    </xdr:to>
    <xdr:sp macro="" textlink="">
      <xdr:nvSpPr>
        <xdr:cNvPr id="172"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132</xdr:row>
      <xdr:rowOff>0</xdr:rowOff>
    </xdr:from>
    <xdr:to>
      <xdr:col>5</xdr:col>
      <xdr:colOff>323850</xdr:colOff>
      <xdr:row>132</xdr:row>
      <xdr:rowOff>0</xdr:rowOff>
    </xdr:to>
    <xdr:sp macro="" textlink="">
      <xdr:nvSpPr>
        <xdr:cNvPr id="173"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142</xdr:row>
      <xdr:rowOff>0</xdr:rowOff>
    </xdr:from>
    <xdr:to>
      <xdr:col>5</xdr:col>
      <xdr:colOff>323850</xdr:colOff>
      <xdr:row>142</xdr:row>
      <xdr:rowOff>0</xdr:rowOff>
    </xdr:to>
    <xdr:sp macro="" textlink="">
      <xdr:nvSpPr>
        <xdr:cNvPr id="174"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142</xdr:row>
      <xdr:rowOff>0</xdr:rowOff>
    </xdr:from>
    <xdr:to>
      <xdr:col>5</xdr:col>
      <xdr:colOff>323850</xdr:colOff>
      <xdr:row>142</xdr:row>
      <xdr:rowOff>0</xdr:rowOff>
    </xdr:to>
    <xdr:sp macro="" textlink="">
      <xdr:nvSpPr>
        <xdr:cNvPr id="175"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142</xdr:row>
      <xdr:rowOff>0</xdr:rowOff>
    </xdr:from>
    <xdr:to>
      <xdr:col>5</xdr:col>
      <xdr:colOff>323850</xdr:colOff>
      <xdr:row>142</xdr:row>
      <xdr:rowOff>0</xdr:rowOff>
    </xdr:to>
    <xdr:sp macro="" textlink="">
      <xdr:nvSpPr>
        <xdr:cNvPr id="176"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190</xdr:row>
      <xdr:rowOff>0</xdr:rowOff>
    </xdr:from>
    <xdr:to>
      <xdr:col>5</xdr:col>
      <xdr:colOff>323850</xdr:colOff>
      <xdr:row>190</xdr:row>
      <xdr:rowOff>0</xdr:rowOff>
    </xdr:to>
    <xdr:sp macro="" textlink="">
      <xdr:nvSpPr>
        <xdr:cNvPr id="194"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182</xdr:row>
      <xdr:rowOff>0</xdr:rowOff>
    </xdr:from>
    <xdr:to>
      <xdr:col>5</xdr:col>
      <xdr:colOff>323850</xdr:colOff>
      <xdr:row>182</xdr:row>
      <xdr:rowOff>0</xdr:rowOff>
    </xdr:to>
    <xdr:sp macro="" textlink="">
      <xdr:nvSpPr>
        <xdr:cNvPr id="195"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190</xdr:row>
      <xdr:rowOff>0</xdr:rowOff>
    </xdr:from>
    <xdr:to>
      <xdr:col>5</xdr:col>
      <xdr:colOff>323850</xdr:colOff>
      <xdr:row>190</xdr:row>
      <xdr:rowOff>0</xdr:rowOff>
    </xdr:to>
    <xdr:sp macro="" textlink="">
      <xdr:nvSpPr>
        <xdr:cNvPr id="196"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182</xdr:row>
      <xdr:rowOff>0</xdr:rowOff>
    </xdr:from>
    <xdr:to>
      <xdr:col>6</xdr:col>
      <xdr:colOff>323850</xdr:colOff>
      <xdr:row>182</xdr:row>
      <xdr:rowOff>0</xdr:rowOff>
    </xdr:to>
    <xdr:sp macro="" textlink="">
      <xdr:nvSpPr>
        <xdr:cNvPr id="197"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190</xdr:row>
      <xdr:rowOff>0</xdr:rowOff>
    </xdr:from>
    <xdr:to>
      <xdr:col>5</xdr:col>
      <xdr:colOff>323850</xdr:colOff>
      <xdr:row>190</xdr:row>
      <xdr:rowOff>0</xdr:rowOff>
    </xdr:to>
    <xdr:sp macro="" textlink="">
      <xdr:nvSpPr>
        <xdr:cNvPr id="198"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182</xdr:row>
      <xdr:rowOff>0</xdr:rowOff>
    </xdr:from>
    <xdr:to>
      <xdr:col>5</xdr:col>
      <xdr:colOff>323850</xdr:colOff>
      <xdr:row>182</xdr:row>
      <xdr:rowOff>0</xdr:rowOff>
    </xdr:to>
    <xdr:sp macro="" textlink="">
      <xdr:nvSpPr>
        <xdr:cNvPr id="199"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186</xdr:row>
      <xdr:rowOff>0</xdr:rowOff>
    </xdr:from>
    <xdr:to>
      <xdr:col>5</xdr:col>
      <xdr:colOff>323850</xdr:colOff>
      <xdr:row>186</xdr:row>
      <xdr:rowOff>0</xdr:rowOff>
    </xdr:to>
    <xdr:sp macro="" textlink="">
      <xdr:nvSpPr>
        <xdr:cNvPr id="200"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186</xdr:row>
      <xdr:rowOff>0</xdr:rowOff>
    </xdr:from>
    <xdr:to>
      <xdr:col>5</xdr:col>
      <xdr:colOff>323850</xdr:colOff>
      <xdr:row>186</xdr:row>
      <xdr:rowOff>0</xdr:rowOff>
    </xdr:to>
    <xdr:sp macro="" textlink="">
      <xdr:nvSpPr>
        <xdr:cNvPr id="201"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186</xdr:row>
      <xdr:rowOff>0</xdr:rowOff>
    </xdr:from>
    <xdr:to>
      <xdr:col>5</xdr:col>
      <xdr:colOff>323850</xdr:colOff>
      <xdr:row>186</xdr:row>
      <xdr:rowOff>0</xdr:rowOff>
    </xdr:to>
    <xdr:sp macro="" textlink="">
      <xdr:nvSpPr>
        <xdr:cNvPr id="202"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196</xdr:row>
      <xdr:rowOff>0</xdr:rowOff>
    </xdr:from>
    <xdr:to>
      <xdr:col>5</xdr:col>
      <xdr:colOff>323850</xdr:colOff>
      <xdr:row>196</xdr:row>
      <xdr:rowOff>0</xdr:rowOff>
    </xdr:to>
    <xdr:sp macro="" textlink="">
      <xdr:nvSpPr>
        <xdr:cNvPr id="203"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182</xdr:row>
      <xdr:rowOff>0</xdr:rowOff>
    </xdr:from>
    <xdr:to>
      <xdr:col>5</xdr:col>
      <xdr:colOff>323850</xdr:colOff>
      <xdr:row>182</xdr:row>
      <xdr:rowOff>0</xdr:rowOff>
    </xdr:to>
    <xdr:sp macro="" textlink="">
      <xdr:nvSpPr>
        <xdr:cNvPr id="204"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196</xdr:row>
      <xdr:rowOff>0</xdr:rowOff>
    </xdr:from>
    <xdr:to>
      <xdr:col>5</xdr:col>
      <xdr:colOff>323850</xdr:colOff>
      <xdr:row>196</xdr:row>
      <xdr:rowOff>0</xdr:rowOff>
    </xdr:to>
    <xdr:sp macro="" textlink="">
      <xdr:nvSpPr>
        <xdr:cNvPr id="205"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196</xdr:row>
      <xdr:rowOff>0</xdr:rowOff>
    </xdr:from>
    <xdr:to>
      <xdr:col>5</xdr:col>
      <xdr:colOff>323850</xdr:colOff>
      <xdr:row>196</xdr:row>
      <xdr:rowOff>0</xdr:rowOff>
    </xdr:to>
    <xdr:sp macro="" textlink="">
      <xdr:nvSpPr>
        <xdr:cNvPr id="206"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182</xdr:row>
      <xdr:rowOff>0</xdr:rowOff>
    </xdr:from>
    <xdr:to>
      <xdr:col>5</xdr:col>
      <xdr:colOff>323850</xdr:colOff>
      <xdr:row>182</xdr:row>
      <xdr:rowOff>0</xdr:rowOff>
    </xdr:to>
    <xdr:sp macro="" textlink="">
      <xdr:nvSpPr>
        <xdr:cNvPr id="207"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192</xdr:row>
      <xdr:rowOff>0</xdr:rowOff>
    </xdr:from>
    <xdr:to>
      <xdr:col>5</xdr:col>
      <xdr:colOff>323850</xdr:colOff>
      <xdr:row>192</xdr:row>
      <xdr:rowOff>0</xdr:rowOff>
    </xdr:to>
    <xdr:sp macro="" textlink="">
      <xdr:nvSpPr>
        <xdr:cNvPr id="208"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192</xdr:row>
      <xdr:rowOff>0</xdr:rowOff>
    </xdr:from>
    <xdr:to>
      <xdr:col>5</xdr:col>
      <xdr:colOff>323850</xdr:colOff>
      <xdr:row>192</xdr:row>
      <xdr:rowOff>0</xdr:rowOff>
    </xdr:to>
    <xdr:sp macro="" textlink="">
      <xdr:nvSpPr>
        <xdr:cNvPr id="209"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192</xdr:row>
      <xdr:rowOff>0</xdr:rowOff>
    </xdr:from>
    <xdr:to>
      <xdr:col>5</xdr:col>
      <xdr:colOff>323850</xdr:colOff>
      <xdr:row>192</xdr:row>
      <xdr:rowOff>0</xdr:rowOff>
    </xdr:to>
    <xdr:sp macro="" textlink="">
      <xdr:nvSpPr>
        <xdr:cNvPr id="210"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240</xdr:row>
      <xdr:rowOff>0</xdr:rowOff>
    </xdr:from>
    <xdr:to>
      <xdr:col>5</xdr:col>
      <xdr:colOff>323850</xdr:colOff>
      <xdr:row>240</xdr:row>
      <xdr:rowOff>0</xdr:rowOff>
    </xdr:to>
    <xdr:sp macro="" textlink="">
      <xdr:nvSpPr>
        <xdr:cNvPr id="211"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232</xdr:row>
      <xdr:rowOff>0</xdr:rowOff>
    </xdr:from>
    <xdr:to>
      <xdr:col>5</xdr:col>
      <xdr:colOff>323850</xdr:colOff>
      <xdr:row>232</xdr:row>
      <xdr:rowOff>0</xdr:rowOff>
    </xdr:to>
    <xdr:sp macro="" textlink="">
      <xdr:nvSpPr>
        <xdr:cNvPr id="212"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240</xdr:row>
      <xdr:rowOff>0</xdr:rowOff>
    </xdr:from>
    <xdr:to>
      <xdr:col>5</xdr:col>
      <xdr:colOff>323850</xdr:colOff>
      <xdr:row>240</xdr:row>
      <xdr:rowOff>0</xdr:rowOff>
    </xdr:to>
    <xdr:sp macro="" textlink="">
      <xdr:nvSpPr>
        <xdr:cNvPr id="213"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232</xdr:row>
      <xdr:rowOff>0</xdr:rowOff>
    </xdr:from>
    <xdr:to>
      <xdr:col>6</xdr:col>
      <xdr:colOff>323850</xdr:colOff>
      <xdr:row>232</xdr:row>
      <xdr:rowOff>0</xdr:rowOff>
    </xdr:to>
    <xdr:sp macro="" textlink="">
      <xdr:nvSpPr>
        <xdr:cNvPr id="214"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240</xdr:row>
      <xdr:rowOff>0</xdr:rowOff>
    </xdr:from>
    <xdr:to>
      <xdr:col>5</xdr:col>
      <xdr:colOff>323850</xdr:colOff>
      <xdr:row>240</xdr:row>
      <xdr:rowOff>0</xdr:rowOff>
    </xdr:to>
    <xdr:sp macro="" textlink="">
      <xdr:nvSpPr>
        <xdr:cNvPr id="215"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232</xdr:row>
      <xdr:rowOff>0</xdr:rowOff>
    </xdr:from>
    <xdr:to>
      <xdr:col>5</xdr:col>
      <xdr:colOff>323850</xdr:colOff>
      <xdr:row>232</xdr:row>
      <xdr:rowOff>0</xdr:rowOff>
    </xdr:to>
    <xdr:sp macro="" textlink="">
      <xdr:nvSpPr>
        <xdr:cNvPr id="216"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236</xdr:row>
      <xdr:rowOff>0</xdr:rowOff>
    </xdr:from>
    <xdr:to>
      <xdr:col>5</xdr:col>
      <xdr:colOff>323850</xdr:colOff>
      <xdr:row>236</xdr:row>
      <xdr:rowOff>0</xdr:rowOff>
    </xdr:to>
    <xdr:sp macro="" textlink="">
      <xdr:nvSpPr>
        <xdr:cNvPr id="217"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236</xdr:row>
      <xdr:rowOff>0</xdr:rowOff>
    </xdr:from>
    <xdr:to>
      <xdr:col>5</xdr:col>
      <xdr:colOff>323850</xdr:colOff>
      <xdr:row>236</xdr:row>
      <xdr:rowOff>0</xdr:rowOff>
    </xdr:to>
    <xdr:sp macro="" textlink="">
      <xdr:nvSpPr>
        <xdr:cNvPr id="218"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236</xdr:row>
      <xdr:rowOff>0</xdr:rowOff>
    </xdr:from>
    <xdr:to>
      <xdr:col>5</xdr:col>
      <xdr:colOff>323850</xdr:colOff>
      <xdr:row>236</xdr:row>
      <xdr:rowOff>0</xdr:rowOff>
    </xdr:to>
    <xdr:sp macro="" textlink="">
      <xdr:nvSpPr>
        <xdr:cNvPr id="219"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246</xdr:row>
      <xdr:rowOff>0</xdr:rowOff>
    </xdr:from>
    <xdr:to>
      <xdr:col>5</xdr:col>
      <xdr:colOff>323850</xdr:colOff>
      <xdr:row>246</xdr:row>
      <xdr:rowOff>0</xdr:rowOff>
    </xdr:to>
    <xdr:sp macro="" textlink="">
      <xdr:nvSpPr>
        <xdr:cNvPr id="220"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232</xdr:row>
      <xdr:rowOff>0</xdr:rowOff>
    </xdr:from>
    <xdr:to>
      <xdr:col>5</xdr:col>
      <xdr:colOff>323850</xdr:colOff>
      <xdr:row>232</xdr:row>
      <xdr:rowOff>0</xdr:rowOff>
    </xdr:to>
    <xdr:sp macro="" textlink="">
      <xdr:nvSpPr>
        <xdr:cNvPr id="221"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246</xdr:row>
      <xdr:rowOff>0</xdr:rowOff>
    </xdr:from>
    <xdr:to>
      <xdr:col>5</xdr:col>
      <xdr:colOff>323850</xdr:colOff>
      <xdr:row>246</xdr:row>
      <xdr:rowOff>0</xdr:rowOff>
    </xdr:to>
    <xdr:sp macro="" textlink="">
      <xdr:nvSpPr>
        <xdr:cNvPr id="222"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246</xdr:row>
      <xdr:rowOff>0</xdr:rowOff>
    </xdr:from>
    <xdr:to>
      <xdr:col>5</xdr:col>
      <xdr:colOff>323850</xdr:colOff>
      <xdr:row>246</xdr:row>
      <xdr:rowOff>0</xdr:rowOff>
    </xdr:to>
    <xdr:sp macro="" textlink="">
      <xdr:nvSpPr>
        <xdr:cNvPr id="223"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232</xdr:row>
      <xdr:rowOff>0</xdr:rowOff>
    </xdr:from>
    <xdr:to>
      <xdr:col>5</xdr:col>
      <xdr:colOff>323850</xdr:colOff>
      <xdr:row>232</xdr:row>
      <xdr:rowOff>0</xdr:rowOff>
    </xdr:to>
    <xdr:sp macro="" textlink="">
      <xdr:nvSpPr>
        <xdr:cNvPr id="224"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242</xdr:row>
      <xdr:rowOff>0</xdr:rowOff>
    </xdr:from>
    <xdr:to>
      <xdr:col>5</xdr:col>
      <xdr:colOff>323850</xdr:colOff>
      <xdr:row>242</xdr:row>
      <xdr:rowOff>0</xdr:rowOff>
    </xdr:to>
    <xdr:sp macro="" textlink="">
      <xdr:nvSpPr>
        <xdr:cNvPr id="225"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242</xdr:row>
      <xdr:rowOff>0</xdr:rowOff>
    </xdr:from>
    <xdr:to>
      <xdr:col>5</xdr:col>
      <xdr:colOff>323850</xdr:colOff>
      <xdr:row>242</xdr:row>
      <xdr:rowOff>0</xdr:rowOff>
    </xdr:to>
    <xdr:sp macro="" textlink="">
      <xdr:nvSpPr>
        <xdr:cNvPr id="226"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242</xdr:row>
      <xdr:rowOff>0</xdr:rowOff>
    </xdr:from>
    <xdr:to>
      <xdr:col>5</xdr:col>
      <xdr:colOff>323850</xdr:colOff>
      <xdr:row>242</xdr:row>
      <xdr:rowOff>0</xdr:rowOff>
    </xdr:to>
    <xdr:sp macro="" textlink="">
      <xdr:nvSpPr>
        <xdr:cNvPr id="227"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290</xdr:row>
      <xdr:rowOff>0</xdr:rowOff>
    </xdr:from>
    <xdr:to>
      <xdr:col>5</xdr:col>
      <xdr:colOff>323850</xdr:colOff>
      <xdr:row>290</xdr:row>
      <xdr:rowOff>0</xdr:rowOff>
    </xdr:to>
    <xdr:sp macro="" textlink="">
      <xdr:nvSpPr>
        <xdr:cNvPr id="245"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282</xdr:row>
      <xdr:rowOff>0</xdr:rowOff>
    </xdr:from>
    <xdr:to>
      <xdr:col>5</xdr:col>
      <xdr:colOff>323850</xdr:colOff>
      <xdr:row>282</xdr:row>
      <xdr:rowOff>0</xdr:rowOff>
    </xdr:to>
    <xdr:sp macro="" textlink="">
      <xdr:nvSpPr>
        <xdr:cNvPr id="246"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290</xdr:row>
      <xdr:rowOff>0</xdr:rowOff>
    </xdr:from>
    <xdr:to>
      <xdr:col>5</xdr:col>
      <xdr:colOff>323850</xdr:colOff>
      <xdr:row>290</xdr:row>
      <xdr:rowOff>0</xdr:rowOff>
    </xdr:to>
    <xdr:sp macro="" textlink="">
      <xdr:nvSpPr>
        <xdr:cNvPr id="247"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282</xdr:row>
      <xdr:rowOff>0</xdr:rowOff>
    </xdr:from>
    <xdr:to>
      <xdr:col>6</xdr:col>
      <xdr:colOff>323850</xdr:colOff>
      <xdr:row>282</xdr:row>
      <xdr:rowOff>0</xdr:rowOff>
    </xdr:to>
    <xdr:sp macro="" textlink="">
      <xdr:nvSpPr>
        <xdr:cNvPr id="248"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290</xdr:row>
      <xdr:rowOff>0</xdr:rowOff>
    </xdr:from>
    <xdr:to>
      <xdr:col>5</xdr:col>
      <xdr:colOff>323850</xdr:colOff>
      <xdr:row>290</xdr:row>
      <xdr:rowOff>0</xdr:rowOff>
    </xdr:to>
    <xdr:sp macro="" textlink="">
      <xdr:nvSpPr>
        <xdr:cNvPr id="249"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282</xdr:row>
      <xdr:rowOff>0</xdr:rowOff>
    </xdr:from>
    <xdr:to>
      <xdr:col>5</xdr:col>
      <xdr:colOff>323850</xdr:colOff>
      <xdr:row>282</xdr:row>
      <xdr:rowOff>0</xdr:rowOff>
    </xdr:to>
    <xdr:sp macro="" textlink="">
      <xdr:nvSpPr>
        <xdr:cNvPr id="250"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286</xdr:row>
      <xdr:rowOff>0</xdr:rowOff>
    </xdr:from>
    <xdr:to>
      <xdr:col>5</xdr:col>
      <xdr:colOff>323850</xdr:colOff>
      <xdr:row>286</xdr:row>
      <xdr:rowOff>0</xdr:rowOff>
    </xdr:to>
    <xdr:sp macro="" textlink="">
      <xdr:nvSpPr>
        <xdr:cNvPr id="251"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286</xdr:row>
      <xdr:rowOff>0</xdr:rowOff>
    </xdr:from>
    <xdr:to>
      <xdr:col>5</xdr:col>
      <xdr:colOff>323850</xdr:colOff>
      <xdr:row>286</xdr:row>
      <xdr:rowOff>0</xdr:rowOff>
    </xdr:to>
    <xdr:sp macro="" textlink="">
      <xdr:nvSpPr>
        <xdr:cNvPr id="252"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286</xdr:row>
      <xdr:rowOff>0</xdr:rowOff>
    </xdr:from>
    <xdr:to>
      <xdr:col>5</xdr:col>
      <xdr:colOff>323850</xdr:colOff>
      <xdr:row>286</xdr:row>
      <xdr:rowOff>0</xdr:rowOff>
    </xdr:to>
    <xdr:sp macro="" textlink="">
      <xdr:nvSpPr>
        <xdr:cNvPr id="253"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296</xdr:row>
      <xdr:rowOff>0</xdr:rowOff>
    </xdr:from>
    <xdr:to>
      <xdr:col>5</xdr:col>
      <xdr:colOff>323850</xdr:colOff>
      <xdr:row>296</xdr:row>
      <xdr:rowOff>0</xdr:rowOff>
    </xdr:to>
    <xdr:sp macro="" textlink="">
      <xdr:nvSpPr>
        <xdr:cNvPr id="254"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282</xdr:row>
      <xdr:rowOff>0</xdr:rowOff>
    </xdr:from>
    <xdr:to>
      <xdr:col>5</xdr:col>
      <xdr:colOff>323850</xdr:colOff>
      <xdr:row>282</xdr:row>
      <xdr:rowOff>0</xdr:rowOff>
    </xdr:to>
    <xdr:sp macro="" textlink="">
      <xdr:nvSpPr>
        <xdr:cNvPr id="255"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296</xdr:row>
      <xdr:rowOff>0</xdr:rowOff>
    </xdr:from>
    <xdr:to>
      <xdr:col>5</xdr:col>
      <xdr:colOff>323850</xdr:colOff>
      <xdr:row>296</xdr:row>
      <xdr:rowOff>0</xdr:rowOff>
    </xdr:to>
    <xdr:sp macro="" textlink="">
      <xdr:nvSpPr>
        <xdr:cNvPr id="256"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296</xdr:row>
      <xdr:rowOff>0</xdr:rowOff>
    </xdr:from>
    <xdr:to>
      <xdr:col>5</xdr:col>
      <xdr:colOff>323850</xdr:colOff>
      <xdr:row>296</xdr:row>
      <xdr:rowOff>0</xdr:rowOff>
    </xdr:to>
    <xdr:sp macro="" textlink="">
      <xdr:nvSpPr>
        <xdr:cNvPr id="257"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282</xdr:row>
      <xdr:rowOff>0</xdr:rowOff>
    </xdr:from>
    <xdr:to>
      <xdr:col>5</xdr:col>
      <xdr:colOff>323850</xdr:colOff>
      <xdr:row>282</xdr:row>
      <xdr:rowOff>0</xdr:rowOff>
    </xdr:to>
    <xdr:sp macro="" textlink="">
      <xdr:nvSpPr>
        <xdr:cNvPr id="258"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292</xdr:row>
      <xdr:rowOff>0</xdr:rowOff>
    </xdr:from>
    <xdr:to>
      <xdr:col>5</xdr:col>
      <xdr:colOff>323850</xdr:colOff>
      <xdr:row>292</xdr:row>
      <xdr:rowOff>0</xdr:rowOff>
    </xdr:to>
    <xdr:sp macro="" textlink="">
      <xdr:nvSpPr>
        <xdr:cNvPr id="259"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292</xdr:row>
      <xdr:rowOff>0</xdr:rowOff>
    </xdr:from>
    <xdr:to>
      <xdr:col>5</xdr:col>
      <xdr:colOff>323850</xdr:colOff>
      <xdr:row>292</xdr:row>
      <xdr:rowOff>0</xdr:rowOff>
    </xdr:to>
    <xdr:sp macro="" textlink="">
      <xdr:nvSpPr>
        <xdr:cNvPr id="260"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292</xdr:row>
      <xdr:rowOff>0</xdr:rowOff>
    </xdr:from>
    <xdr:to>
      <xdr:col>5</xdr:col>
      <xdr:colOff>323850</xdr:colOff>
      <xdr:row>292</xdr:row>
      <xdr:rowOff>0</xdr:rowOff>
    </xdr:to>
    <xdr:sp macro="" textlink="">
      <xdr:nvSpPr>
        <xdr:cNvPr id="261"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340</xdr:row>
      <xdr:rowOff>0</xdr:rowOff>
    </xdr:from>
    <xdr:to>
      <xdr:col>5</xdr:col>
      <xdr:colOff>323850</xdr:colOff>
      <xdr:row>340</xdr:row>
      <xdr:rowOff>0</xdr:rowOff>
    </xdr:to>
    <xdr:sp macro="" textlink="">
      <xdr:nvSpPr>
        <xdr:cNvPr id="262"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332</xdr:row>
      <xdr:rowOff>0</xdr:rowOff>
    </xdr:from>
    <xdr:to>
      <xdr:col>5</xdr:col>
      <xdr:colOff>323850</xdr:colOff>
      <xdr:row>332</xdr:row>
      <xdr:rowOff>0</xdr:rowOff>
    </xdr:to>
    <xdr:sp macro="" textlink="">
      <xdr:nvSpPr>
        <xdr:cNvPr id="263"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340</xdr:row>
      <xdr:rowOff>0</xdr:rowOff>
    </xdr:from>
    <xdr:to>
      <xdr:col>5</xdr:col>
      <xdr:colOff>323850</xdr:colOff>
      <xdr:row>340</xdr:row>
      <xdr:rowOff>0</xdr:rowOff>
    </xdr:to>
    <xdr:sp macro="" textlink="">
      <xdr:nvSpPr>
        <xdr:cNvPr id="264"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332</xdr:row>
      <xdr:rowOff>0</xdr:rowOff>
    </xdr:from>
    <xdr:to>
      <xdr:col>6</xdr:col>
      <xdr:colOff>323850</xdr:colOff>
      <xdr:row>332</xdr:row>
      <xdr:rowOff>0</xdr:rowOff>
    </xdr:to>
    <xdr:sp macro="" textlink="">
      <xdr:nvSpPr>
        <xdr:cNvPr id="265"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340</xdr:row>
      <xdr:rowOff>0</xdr:rowOff>
    </xdr:from>
    <xdr:to>
      <xdr:col>5</xdr:col>
      <xdr:colOff>323850</xdr:colOff>
      <xdr:row>340</xdr:row>
      <xdr:rowOff>0</xdr:rowOff>
    </xdr:to>
    <xdr:sp macro="" textlink="">
      <xdr:nvSpPr>
        <xdr:cNvPr id="266"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332</xdr:row>
      <xdr:rowOff>0</xdr:rowOff>
    </xdr:from>
    <xdr:to>
      <xdr:col>5</xdr:col>
      <xdr:colOff>323850</xdr:colOff>
      <xdr:row>332</xdr:row>
      <xdr:rowOff>0</xdr:rowOff>
    </xdr:to>
    <xdr:sp macro="" textlink="">
      <xdr:nvSpPr>
        <xdr:cNvPr id="267"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336</xdr:row>
      <xdr:rowOff>0</xdr:rowOff>
    </xdr:from>
    <xdr:to>
      <xdr:col>5</xdr:col>
      <xdr:colOff>323850</xdr:colOff>
      <xdr:row>336</xdr:row>
      <xdr:rowOff>0</xdr:rowOff>
    </xdr:to>
    <xdr:sp macro="" textlink="">
      <xdr:nvSpPr>
        <xdr:cNvPr id="268"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336</xdr:row>
      <xdr:rowOff>0</xdr:rowOff>
    </xdr:from>
    <xdr:to>
      <xdr:col>5</xdr:col>
      <xdr:colOff>323850</xdr:colOff>
      <xdr:row>336</xdr:row>
      <xdr:rowOff>0</xdr:rowOff>
    </xdr:to>
    <xdr:sp macro="" textlink="">
      <xdr:nvSpPr>
        <xdr:cNvPr id="269"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336</xdr:row>
      <xdr:rowOff>0</xdr:rowOff>
    </xdr:from>
    <xdr:to>
      <xdr:col>5</xdr:col>
      <xdr:colOff>323850</xdr:colOff>
      <xdr:row>336</xdr:row>
      <xdr:rowOff>0</xdr:rowOff>
    </xdr:to>
    <xdr:sp macro="" textlink="">
      <xdr:nvSpPr>
        <xdr:cNvPr id="270"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346</xdr:row>
      <xdr:rowOff>0</xdr:rowOff>
    </xdr:from>
    <xdr:to>
      <xdr:col>5</xdr:col>
      <xdr:colOff>323850</xdr:colOff>
      <xdr:row>346</xdr:row>
      <xdr:rowOff>0</xdr:rowOff>
    </xdr:to>
    <xdr:sp macro="" textlink="">
      <xdr:nvSpPr>
        <xdr:cNvPr id="271"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332</xdr:row>
      <xdr:rowOff>0</xdr:rowOff>
    </xdr:from>
    <xdr:to>
      <xdr:col>5</xdr:col>
      <xdr:colOff>323850</xdr:colOff>
      <xdr:row>332</xdr:row>
      <xdr:rowOff>0</xdr:rowOff>
    </xdr:to>
    <xdr:sp macro="" textlink="">
      <xdr:nvSpPr>
        <xdr:cNvPr id="272"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346</xdr:row>
      <xdr:rowOff>0</xdr:rowOff>
    </xdr:from>
    <xdr:to>
      <xdr:col>5</xdr:col>
      <xdr:colOff>323850</xdr:colOff>
      <xdr:row>346</xdr:row>
      <xdr:rowOff>0</xdr:rowOff>
    </xdr:to>
    <xdr:sp macro="" textlink="">
      <xdr:nvSpPr>
        <xdr:cNvPr id="273"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346</xdr:row>
      <xdr:rowOff>0</xdr:rowOff>
    </xdr:from>
    <xdr:to>
      <xdr:col>5</xdr:col>
      <xdr:colOff>323850</xdr:colOff>
      <xdr:row>346</xdr:row>
      <xdr:rowOff>0</xdr:rowOff>
    </xdr:to>
    <xdr:sp macro="" textlink="">
      <xdr:nvSpPr>
        <xdr:cNvPr id="274"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332</xdr:row>
      <xdr:rowOff>0</xdr:rowOff>
    </xdr:from>
    <xdr:to>
      <xdr:col>5</xdr:col>
      <xdr:colOff>323850</xdr:colOff>
      <xdr:row>332</xdr:row>
      <xdr:rowOff>0</xdr:rowOff>
    </xdr:to>
    <xdr:sp macro="" textlink="">
      <xdr:nvSpPr>
        <xdr:cNvPr id="275"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342</xdr:row>
      <xdr:rowOff>0</xdr:rowOff>
    </xdr:from>
    <xdr:to>
      <xdr:col>5</xdr:col>
      <xdr:colOff>323850</xdr:colOff>
      <xdr:row>342</xdr:row>
      <xdr:rowOff>0</xdr:rowOff>
    </xdr:to>
    <xdr:sp macro="" textlink="">
      <xdr:nvSpPr>
        <xdr:cNvPr id="276"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342</xdr:row>
      <xdr:rowOff>0</xdr:rowOff>
    </xdr:from>
    <xdr:to>
      <xdr:col>5</xdr:col>
      <xdr:colOff>323850</xdr:colOff>
      <xdr:row>342</xdr:row>
      <xdr:rowOff>0</xdr:rowOff>
    </xdr:to>
    <xdr:sp macro="" textlink="">
      <xdr:nvSpPr>
        <xdr:cNvPr id="277"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342</xdr:row>
      <xdr:rowOff>0</xdr:rowOff>
    </xdr:from>
    <xdr:to>
      <xdr:col>5</xdr:col>
      <xdr:colOff>323850</xdr:colOff>
      <xdr:row>342</xdr:row>
      <xdr:rowOff>0</xdr:rowOff>
    </xdr:to>
    <xdr:sp macro="" textlink="">
      <xdr:nvSpPr>
        <xdr:cNvPr id="278"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390</xdr:row>
      <xdr:rowOff>0</xdr:rowOff>
    </xdr:from>
    <xdr:to>
      <xdr:col>5</xdr:col>
      <xdr:colOff>323850</xdr:colOff>
      <xdr:row>390</xdr:row>
      <xdr:rowOff>0</xdr:rowOff>
    </xdr:to>
    <xdr:sp macro="" textlink="">
      <xdr:nvSpPr>
        <xdr:cNvPr id="279"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382</xdr:row>
      <xdr:rowOff>0</xdr:rowOff>
    </xdr:from>
    <xdr:to>
      <xdr:col>5</xdr:col>
      <xdr:colOff>323850</xdr:colOff>
      <xdr:row>382</xdr:row>
      <xdr:rowOff>0</xdr:rowOff>
    </xdr:to>
    <xdr:sp macro="" textlink="">
      <xdr:nvSpPr>
        <xdr:cNvPr id="280"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390</xdr:row>
      <xdr:rowOff>0</xdr:rowOff>
    </xdr:from>
    <xdr:to>
      <xdr:col>5</xdr:col>
      <xdr:colOff>323850</xdr:colOff>
      <xdr:row>390</xdr:row>
      <xdr:rowOff>0</xdr:rowOff>
    </xdr:to>
    <xdr:sp macro="" textlink="">
      <xdr:nvSpPr>
        <xdr:cNvPr id="281"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382</xdr:row>
      <xdr:rowOff>0</xdr:rowOff>
    </xdr:from>
    <xdr:to>
      <xdr:col>6</xdr:col>
      <xdr:colOff>323850</xdr:colOff>
      <xdr:row>382</xdr:row>
      <xdr:rowOff>0</xdr:rowOff>
    </xdr:to>
    <xdr:sp macro="" textlink="">
      <xdr:nvSpPr>
        <xdr:cNvPr id="282"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390</xdr:row>
      <xdr:rowOff>0</xdr:rowOff>
    </xdr:from>
    <xdr:to>
      <xdr:col>5</xdr:col>
      <xdr:colOff>323850</xdr:colOff>
      <xdr:row>390</xdr:row>
      <xdr:rowOff>0</xdr:rowOff>
    </xdr:to>
    <xdr:sp macro="" textlink="">
      <xdr:nvSpPr>
        <xdr:cNvPr id="283"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382</xdr:row>
      <xdr:rowOff>0</xdr:rowOff>
    </xdr:from>
    <xdr:to>
      <xdr:col>5</xdr:col>
      <xdr:colOff>323850</xdr:colOff>
      <xdr:row>382</xdr:row>
      <xdr:rowOff>0</xdr:rowOff>
    </xdr:to>
    <xdr:sp macro="" textlink="">
      <xdr:nvSpPr>
        <xdr:cNvPr id="284"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386</xdr:row>
      <xdr:rowOff>0</xdr:rowOff>
    </xdr:from>
    <xdr:to>
      <xdr:col>5</xdr:col>
      <xdr:colOff>323850</xdr:colOff>
      <xdr:row>386</xdr:row>
      <xdr:rowOff>0</xdr:rowOff>
    </xdr:to>
    <xdr:sp macro="" textlink="">
      <xdr:nvSpPr>
        <xdr:cNvPr id="285"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386</xdr:row>
      <xdr:rowOff>0</xdr:rowOff>
    </xdr:from>
    <xdr:to>
      <xdr:col>5</xdr:col>
      <xdr:colOff>323850</xdr:colOff>
      <xdr:row>386</xdr:row>
      <xdr:rowOff>0</xdr:rowOff>
    </xdr:to>
    <xdr:sp macro="" textlink="">
      <xdr:nvSpPr>
        <xdr:cNvPr id="286"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386</xdr:row>
      <xdr:rowOff>0</xdr:rowOff>
    </xdr:from>
    <xdr:to>
      <xdr:col>5</xdr:col>
      <xdr:colOff>323850</xdr:colOff>
      <xdr:row>386</xdr:row>
      <xdr:rowOff>0</xdr:rowOff>
    </xdr:to>
    <xdr:sp macro="" textlink="">
      <xdr:nvSpPr>
        <xdr:cNvPr id="287"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396</xdr:row>
      <xdr:rowOff>0</xdr:rowOff>
    </xdr:from>
    <xdr:to>
      <xdr:col>5</xdr:col>
      <xdr:colOff>323850</xdr:colOff>
      <xdr:row>396</xdr:row>
      <xdr:rowOff>0</xdr:rowOff>
    </xdr:to>
    <xdr:sp macro="" textlink="">
      <xdr:nvSpPr>
        <xdr:cNvPr id="288"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382</xdr:row>
      <xdr:rowOff>0</xdr:rowOff>
    </xdr:from>
    <xdr:to>
      <xdr:col>5</xdr:col>
      <xdr:colOff>323850</xdr:colOff>
      <xdr:row>382</xdr:row>
      <xdr:rowOff>0</xdr:rowOff>
    </xdr:to>
    <xdr:sp macro="" textlink="">
      <xdr:nvSpPr>
        <xdr:cNvPr id="289"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396</xdr:row>
      <xdr:rowOff>0</xdr:rowOff>
    </xdr:from>
    <xdr:to>
      <xdr:col>5</xdr:col>
      <xdr:colOff>323850</xdr:colOff>
      <xdr:row>396</xdr:row>
      <xdr:rowOff>0</xdr:rowOff>
    </xdr:to>
    <xdr:sp macro="" textlink="">
      <xdr:nvSpPr>
        <xdr:cNvPr id="290"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396</xdr:row>
      <xdr:rowOff>0</xdr:rowOff>
    </xdr:from>
    <xdr:to>
      <xdr:col>5</xdr:col>
      <xdr:colOff>323850</xdr:colOff>
      <xdr:row>396</xdr:row>
      <xdr:rowOff>0</xdr:rowOff>
    </xdr:to>
    <xdr:sp macro="" textlink="">
      <xdr:nvSpPr>
        <xdr:cNvPr id="291"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382</xdr:row>
      <xdr:rowOff>0</xdr:rowOff>
    </xdr:from>
    <xdr:to>
      <xdr:col>5</xdr:col>
      <xdr:colOff>323850</xdr:colOff>
      <xdr:row>382</xdr:row>
      <xdr:rowOff>0</xdr:rowOff>
    </xdr:to>
    <xdr:sp macro="" textlink="">
      <xdr:nvSpPr>
        <xdr:cNvPr id="292"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392</xdr:row>
      <xdr:rowOff>0</xdr:rowOff>
    </xdr:from>
    <xdr:to>
      <xdr:col>5</xdr:col>
      <xdr:colOff>323850</xdr:colOff>
      <xdr:row>392</xdr:row>
      <xdr:rowOff>0</xdr:rowOff>
    </xdr:to>
    <xdr:sp macro="" textlink="">
      <xdr:nvSpPr>
        <xdr:cNvPr id="293"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392</xdr:row>
      <xdr:rowOff>0</xdr:rowOff>
    </xdr:from>
    <xdr:to>
      <xdr:col>5</xdr:col>
      <xdr:colOff>323850</xdr:colOff>
      <xdr:row>392</xdr:row>
      <xdr:rowOff>0</xdr:rowOff>
    </xdr:to>
    <xdr:sp macro="" textlink="">
      <xdr:nvSpPr>
        <xdr:cNvPr id="294"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392</xdr:row>
      <xdr:rowOff>0</xdr:rowOff>
    </xdr:from>
    <xdr:to>
      <xdr:col>5</xdr:col>
      <xdr:colOff>323850</xdr:colOff>
      <xdr:row>392</xdr:row>
      <xdr:rowOff>0</xdr:rowOff>
    </xdr:to>
    <xdr:sp macro="" textlink="">
      <xdr:nvSpPr>
        <xdr:cNvPr id="295"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440</xdr:row>
      <xdr:rowOff>0</xdr:rowOff>
    </xdr:from>
    <xdr:to>
      <xdr:col>5</xdr:col>
      <xdr:colOff>323850</xdr:colOff>
      <xdr:row>440</xdr:row>
      <xdr:rowOff>0</xdr:rowOff>
    </xdr:to>
    <xdr:sp macro="" textlink="">
      <xdr:nvSpPr>
        <xdr:cNvPr id="313"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432</xdr:row>
      <xdr:rowOff>0</xdr:rowOff>
    </xdr:from>
    <xdr:to>
      <xdr:col>5</xdr:col>
      <xdr:colOff>323850</xdr:colOff>
      <xdr:row>432</xdr:row>
      <xdr:rowOff>0</xdr:rowOff>
    </xdr:to>
    <xdr:sp macro="" textlink="">
      <xdr:nvSpPr>
        <xdr:cNvPr id="314"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440</xdr:row>
      <xdr:rowOff>0</xdr:rowOff>
    </xdr:from>
    <xdr:to>
      <xdr:col>5</xdr:col>
      <xdr:colOff>323850</xdr:colOff>
      <xdr:row>440</xdr:row>
      <xdr:rowOff>0</xdr:rowOff>
    </xdr:to>
    <xdr:sp macro="" textlink="">
      <xdr:nvSpPr>
        <xdr:cNvPr id="315"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432</xdr:row>
      <xdr:rowOff>0</xdr:rowOff>
    </xdr:from>
    <xdr:to>
      <xdr:col>6</xdr:col>
      <xdr:colOff>323850</xdr:colOff>
      <xdr:row>432</xdr:row>
      <xdr:rowOff>0</xdr:rowOff>
    </xdr:to>
    <xdr:sp macro="" textlink="">
      <xdr:nvSpPr>
        <xdr:cNvPr id="316"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440</xdr:row>
      <xdr:rowOff>0</xdr:rowOff>
    </xdr:from>
    <xdr:to>
      <xdr:col>5</xdr:col>
      <xdr:colOff>323850</xdr:colOff>
      <xdr:row>440</xdr:row>
      <xdr:rowOff>0</xdr:rowOff>
    </xdr:to>
    <xdr:sp macro="" textlink="">
      <xdr:nvSpPr>
        <xdr:cNvPr id="317"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432</xdr:row>
      <xdr:rowOff>0</xdr:rowOff>
    </xdr:from>
    <xdr:to>
      <xdr:col>5</xdr:col>
      <xdr:colOff>323850</xdr:colOff>
      <xdr:row>432</xdr:row>
      <xdr:rowOff>0</xdr:rowOff>
    </xdr:to>
    <xdr:sp macro="" textlink="">
      <xdr:nvSpPr>
        <xdr:cNvPr id="318"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436</xdr:row>
      <xdr:rowOff>0</xdr:rowOff>
    </xdr:from>
    <xdr:to>
      <xdr:col>5</xdr:col>
      <xdr:colOff>323850</xdr:colOff>
      <xdr:row>436</xdr:row>
      <xdr:rowOff>0</xdr:rowOff>
    </xdr:to>
    <xdr:sp macro="" textlink="">
      <xdr:nvSpPr>
        <xdr:cNvPr id="319"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436</xdr:row>
      <xdr:rowOff>0</xdr:rowOff>
    </xdr:from>
    <xdr:to>
      <xdr:col>5</xdr:col>
      <xdr:colOff>323850</xdr:colOff>
      <xdr:row>436</xdr:row>
      <xdr:rowOff>0</xdr:rowOff>
    </xdr:to>
    <xdr:sp macro="" textlink="">
      <xdr:nvSpPr>
        <xdr:cNvPr id="320"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436</xdr:row>
      <xdr:rowOff>0</xdr:rowOff>
    </xdr:from>
    <xdr:to>
      <xdr:col>5</xdr:col>
      <xdr:colOff>323850</xdr:colOff>
      <xdr:row>436</xdr:row>
      <xdr:rowOff>0</xdr:rowOff>
    </xdr:to>
    <xdr:sp macro="" textlink="">
      <xdr:nvSpPr>
        <xdr:cNvPr id="321"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446</xdr:row>
      <xdr:rowOff>0</xdr:rowOff>
    </xdr:from>
    <xdr:to>
      <xdr:col>5</xdr:col>
      <xdr:colOff>323850</xdr:colOff>
      <xdr:row>446</xdr:row>
      <xdr:rowOff>0</xdr:rowOff>
    </xdr:to>
    <xdr:sp macro="" textlink="">
      <xdr:nvSpPr>
        <xdr:cNvPr id="322"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432</xdr:row>
      <xdr:rowOff>0</xdr:rowOff>
    </xdr:from>
    <xdr:to>
      <xdr:col>5</xdr:col>
      <xdr:colOff>323850</xdr:colOff>
      <xdr:row>432</xdr:row>
      <xdr:rowOff>0</xdr:rowOff>
    </xdr:to>
    <xdr:sp macro="" textlink="">
      <xdr:nvSpPr>
        <xdr:cNvPr id="323"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446</xdr:row>
      <xdr:rowOff>0</xdr:rowOff>
    </xdr:from>
    <xdr:to>
      <xdr:col>5</xdr:col>
      <xdr:colOff>323850</xdr:colOff>
      <xdr:row>446</xdr:row>
      <xdr:rowOff>0</xdr:rowOff>
    </xdr:to>
    <xdr:sp macro="" textlink="">
      <xdr:nvSpPr>
        <xdr:cNvPr id="324"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446</xdr:row>
      <xdr:rowOff>0</xdr:rowOff>
    </xdr:from>
    <xdr:to>
      <xdr:col>5</xdr:col>
      <xdr:colOff>323850</xdr:colOff>
      <xdr:row>446</xdr:row>
      <xdr:rowOff>0</xdr:rowOff>
    </xdr:to>
    <xdr:sp macro="" textlink="">
      <xdr:nvSpPr>
        <xdr:cNvPr id="325"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432</xdr:row>
      <xdr:rowOff>0</xdr:rowOff>
    </xdr:from>
    <xdr:to>
      <xdr:col>5</xdr:col>
      <xdr:colOff>323850</xdr:colOff>
      <xdr:row>432</xdr:row>
      <xdr:rowOff>0</xdr:rowOff>
    </xdr:to>
    <xdr:sp macro="" textlink="">
      <xdr:nvSpPr>
        <xdr:cNvPr id="326"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442</xdr:row>
      <xdr:rowOff>0</xdr:rowOff>
    </xdr:from>
    <xdr:to>
      <xdr:col>5</xdr:col>
      <xdr:colOff>323850</xdr:colOff>
      <xdr:row>442</xdr:row>
      <xdr:rowOff>0</xdr:rowOff>
    </xdr:to>
    <xdr:sp macro="" textlink="">
      <xdr:nvSpPr>
        <xdr:cNvPr id="327"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442</xdr:row>
      <xdr:rowOff>0</xdr:rowOff>
    </xdr:from>
    <xdr:to>
      <xdr:col>5</xdr:col>
      <xdr:colOff>323850</xdr:colOff>
      <xdr:row>442</xdr:row>
      <xdr:rowOff>0</xdr:rowOff>
    </xdr:to>
    <xdr:sp macro="" textlink="">
      <xdr:nvSpPr>
        <xdr:cNvPr id="328"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442</xdr:row>
      <xdr:rowOff>0</xdr:rowOff>
    </xdr:from>
    <xdr:to>
      <xdr:col>5</xdr:col>
      <xdr:colOff>323850</xdr:colOff>
      <xdr:row>442</xdr:row>
      <xdr:rowOff>0</xdr:rowOff>
    </xdr:to>
    <xdr:sp macro="" textlink="">
      <xdr:nvSpPr>
        <xdr:cNvPr id="329"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490</xdr:row>
      <xdr:rowOff>0</xdr:rowOff>
    </xdr:from>
    <xdr:to>
      <xdr:col>5</xdr:col>
      <xdr:colOff>323850</xdr:colOff>
      <xdr:row>490</xdr:row>
      <xdr:rowOff>0</xdr:rowOff>
    </xdr:to>
    <xdr:sp macro="" textlink="">
      <xdr:nvSpPr>
        <xdr:cNvPr id="330"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482</xdr:row>
      <xdr:rowOff>0</xdr:rowOff>
    </xdr:from>
    <xdr:to>
      <xdr:col>5</xdr:col>
      <xdr:colOff>323850</xdr:colOff>
      <xdr:row>482</xdr:row>
      <xdr:rowOff>0</xdr:rowOff>
    </xdr:to>
    <xdr:sp macro="" textlink="">
      <xdr:nvSpPr>
        <xdr:cNvPr id="331"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490</xdr:row>
      <xdr:rowOff>0</xdr:rowOff>
    </xdr:from>
    <xdr:to>
      <xdr:col>5</xdr:col>
      <xdr:colOff>323850</xdr:colOff>
      <xdr:row>490</xdr:row>
      <xdr:rowOff>0</xdr:rowOff>
    </xdr:to>
    <xdr:sp macro="" textlink="">
      <xdr:nvSpPr>
        <xdr:cNvPr id="332"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482</xdr:row>
      <xdr:rowOff>0</xdr:rowOff>
    </xdr:from>
    <xdr:to>
      <xdr:col>6</xdr:col>
      <xdr:colOff>323850</xdr:colOff>
      <xdr:row>482</xdr:row>
      <xdr:rowOff>0</xdr:rowOff>
    </xdr:to>
    <xdr:sp macro="" textlink="">
      <xdr:nvSpPr>
        <xdr:cNvPr id="333"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490</xdr:row>
      <xdr:rowOff>0</xdr:rowOff>
    </xdr:from>
    <xdr:to>
      <xdr:col>5</xdr:col>
      <xdr:colOff>323850</xdr:colOff>
      <xdr:row>490</xdr:row>
      <xdr:rowOff>0</xdr:rowOff>
    </xdr:to>
    <xdr:sp macro="" textlink="">
      <xdr:nvSpPr>
        <xdr:cNvPr id="334"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482</xdr:row>
      <xdr:rowOff>0</xdr:rowOff>
    </xdr:from>
    <xdr:to>
      <xdr:col>5</xdr:col>
      <xdr:colOff>323850</xdr:colOff>
      <xdr:row>482</xdr:row>
      <xdr:rowOff>0</xdr:rowOff>
    </xdr:to>
    <xdr:sp macro="" textlink="">
      <xdr:nvSpPr>
        <xdr:cNvPr id="335"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486</xdr:row>
      <xdr:rowOff>0</xdr:rowOff>
    </xdr:from>
    <xdr:to>
      <xdr:col>5</xdr:col>
      <xdr:colOff>323850</xdr:colOff>
      <xdr:row>486</xdr:row>
      <xdr:rowOff>0</xdr:rowOff>
    </xdr:to>
    <xdr:sp macro="" textlink="">
      <xdr:nvSpPr>
        <xdr:cNvPr id="336"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486</xdr:row>
      <xdr:rowOff>0</xdr:rowOff>
    </xdr:from>
    <xdr:to>
      <xdr:col>5</xdr:col>
      <xdr:colOff>323850</xdr:colOff>
      <xdr:row>486</xdr:row>
      <xdr:rowOff>0</xdr:rowOff>
    </xdr:to>
    <xdr:sp macro="" textlink="">
      <xdr:nvSpPr>
        <xdr:cNvPr id="337"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486</xdr:row>
      <xdr:rowOff>0</xdr:rowOff>
    </xdr:from>
    <xdr:to>
      <xdr:col>5</xdr:col>
      <xdr:colOff>323850</xdr:colOff>
      <xdr:row>486</xdr:row>
      <xdr:rowOff>0</xdr:rowOff>
    </xdr:to>
    <xdr:sp macro="" textlink="">
      <xdr:nvSpPr>
        <xdr:cNvPr id="338"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496</xdr:row>
      <xdr:rowOff>0</xdr:rowOff>
    </xdr:from>
    <xdr:to>
      <xdr:col>5</xdr:col>
      <xdr:colOff>323850</xdr:colOff>
      <xdr:row>496</xdr:row>
      <xdr:rowOff>0</xdr:rowOff>
    </xdr:to>
    <xdr:sp macro="" textlink="">
      <xdr:nvSpPr>
        <xdr:cNvPr id="339"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482</xdr:row>
      <xdr:rowOff>0</xdr:rowOff>
    </xdr:from>
    <xdr:to>
      <xdr:col>5</xdr:col>
      <xdr:colOff>323850</xdr:colOff>
      <xdr:row>482</xdr:row>
      <xdr:rowOff>0</xdr:rowOff>
    </xdr:to>
    <xdr:sp macro="" textlink="">
      <xdr:nvSpPr>
        <xdr:cNvPr id="340"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496</xdr:row>
      <xdr:rowOff>0</xdr:rowOff>
    </xdr:from>
    <xdr:to>
      <xdr:col>5</xdr:col>
      <xdr:colOff>323850</xdr:colOff>
      <xdr:row>496</xdr:row>
      <xdr:rowOff>0</xdr:rowOff>
    </xdr:to>
    <xdr:sp macro="" textlink="">
      <xdr:nvSpPr>
        <xdr:cNvPr id="341"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496</xdr:row>
      <xdr:rowOff>0</xdr:rowOff>
    </xdr:from>
    <xdr:to>
      <xdr:col>5</xdr:col>
      <xdr:colOff>323850</xdr:colOff>
      <xdr:row>496</xdr:row>
      <xdr:rowOff>0</xdr:rowOff>
    </xdr:to>
    <xdr:sp macro="" textlink="">
      <xdr:nvSpPr>
        <xdr:cNvPr id="342"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482</xdr:row>
      <xdr:rowOff>0</xdr:rowOff>
    </xdr:from>
    <xdr:to>
      <xdr:col>5</xdr:col>
      <xdr:colOff>323850</xdr:colOff>
      <xdr:row>482</xdr:row>
      <xdr:rowOff>0</xdr:rowOff>
    </xdr:to>
    <xdr:sp macro="" textlink="">
      <xdr:nvSpPr>
        <xdr:cNvPr id="343"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492</xdr:row>
      <xdr:rowOff>0</xdr:rowOff>
    </xdr:from>
    <xdr:to>
      <xdr:col>5</xdr:col>
      <xdr:colOff>323850</xdr:colOff>
      <xdr:row>492</xdr:row>
      <xdr:rowOff>0</xdr:rowOff>
    </xdr:to>
    <xdr:sp macro="" textlink="">
      <xdr:nvSpPr>
        <xdr:cNvPr id="344"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492</xdr:row>
      <xdr:rowOff>0</xdr:rowOff>
    </xdr:from>
    <xdr:to>
      <xdr:col>5</xdr:col>
      <xdr:colOff>323850</xdr:colOff>
      <xdr:row>492</xdr:row>
      <xdr:rowOff>0</xdr:rowOff>
    </xdr:to>
    <xdr:sp macro="" textlink="">
      <xdr:nvSpPr>
        <xdr:cNvPr id="345"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492</xdr:row>
      <xdr:rowOff>0</xdr:rowOff>
    </xdr:from>
    <xdr:to>
      <xdr:col>5</xdr:col>
      <xdr:colOff>323850</xdr:colOff>
      <xdr:row>492</xdr:row>
      <xdr:rowOff>0</xdr:rowOff>
    </xdr:to>
    <xdr:sp macro="" textlink="">
      <xdr:nvSpPr>
        <xdr:cNvPr id="346"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540</xdr:row>
      <xdr:rowOff>0</xdr:rowOff>
    </xdr:from>
    <xdr:to>
      <xdr:col>5</xdr:col>
      <xdr:colOff>323850</xdr:colOff>
      <xdr:row>540</xdr:row>
      <xdr:rowOff>0</xdr:rowOff>
    </xdr:to>
    <xdr:sp macro="" textlink="">
      <xdr:nvSpPr>
        <xdr:cNvPr id="347"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532</xdr:row>
      <xdr:rowOff>0</xdr:rowOff>
    </xdr:from>
    <xdr:to>
      <xdr:col>5</xdr:col>
      <xdr:colOff>323850</xdr:colOff>
      <xdr:row>532</xdr:row>
      <xdr:rowOff>0</xdr:rowOff>
    </xdr:to>
    <xdr:sp macro="" textlink="">
      <xdr:nvSpPr>
        <xdr:cNvPr id="348"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540</xdr:row>
      <xdr:rowOff>0</xdr:rowOff>
    </xdr:from>
    <xdr:to>
      <xdr:col>5</xdr:col>
      <xdr:colOff>323850</xdr:colOff>
      <xdr:row>540</xdr:row>
      <xdr:rowOff>0</xdr:rowOff>
    </xdr:to>
    <xdr:sp macro="" textlink="">
      <xdr:nvSpPr>
        <xdr:cNvPr id="349"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532</xdr:row>
      <xdr:rowOff>0</xdr:rowOff>
    </xdr:from>
    <xdr:to>
      <xdr:col>6</xdr:col>
      <xdr:colOff>323850</xdr:colOff>
      <xdr:row>532</xdr:row>
      <xdr:rowOff>0</xdr:rowOff>
    </xdr:to>
    <xdr:sp macro="" textlink="">
      <xdr:nvSpPr>
        <xdr:cNvPr id="350"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540</xdr:row>
      <xdr:rowOff>0</xdr:rowOff>
    </xdr:from>
    <xdr:to>
      <xdr:col>5</xdr:col>
      <xdr:colOff>323850</xdr:colOff>
      <xdr:row>540</xdr:row>
      <xdr:rowOff>0</xdr:rowOff>
    </xdr:to>
    <xdr:sp macro="" textlink="">
      <xdr:nvSpPr>
        <xdr:cNvPr id="351"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532</xdr:row>
      <xdr:rowOff>0</xdr:rowOff>
    </xdr:from>
    <xdr:to>
      <xdr:col>5</xdr:col>
      <xdr:colOff>323850</xdr:colOff>
      <xdr:row>532</xdr:row>
      <xdr:rowOff>0</xdr:rowOff>
    </xdr:to>
    <xdr:sp macro="" textlink="">
      <xdr:nvSpPr>
        <xdr:cNvPr id="352"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536</xdr:row>
      <xdr:rowOff>0</xdr:rowOff>
    </xdr:from>
    <xdr:to>
      <xdr:col>5</xdr:col>
      <xdr:colOff>323850</xdr:colOff>
      <xdr:row>536</xdr:row>
      <xdr:rowOff>0</xdr:rowOff>
    </xdr:to>
    <xdr:sp macro="" textlink="">
      <xdr:nvSpPr>
        <xdr:cNvPr id="353"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536</xdr:row>
      <xdr:rowOff>0</xdr:rowOff>
    </xdr:from>
    <xdr:to>
      <xdr:col>5</xdr:col>
      <xdr:colOff>323850</xdr:colOff>
      <xdr:row>536</xdr:row>
      <xdr:rowOff>0</xdr:rowOff>
    </xdr:to>
    <xdr:sp macro="" textlink="">
      <xdr:nvSpPr>
        <xdr:cNvPr id="354"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536</xdr:row>
      <xdr:rowOff>0</xdr:rowOff>
    </xdr:from>
    <xdr:to>
      <xdr:col>5</xdr:col>
      <xdr:colOff>323850</xdr:colOff>
      <xdr:row>536</xdr:row>
      <xdr:rowOff>0</xdr:rowOff>
    </xdr:to>
    <xdr:sp macro="" textlink="">
      <xdr:nvSpPr>
        <xdr:cNvPr id="355"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546</xdr:row>
      <xdr:rowOff>0</xdr:rowOff>
    </xdr:from>
    <xdr:to>
      <xdr:col>5</xdr:col>
      <xdr:colOff>323850</xdr:colOff>
      <xdr:row>546</xdr:row>
      <xdr:rowOff>0</xdr:rowOff>
    </xdr:to>
    <xdr:sp macro="" textlink="">
      <xdr:nvSpPr>
        <xdr:cNvPr id="356"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532</xdr:row>
      <xdr:rowOff>0</xdr:rowOff>
    </xdr:from>
    <xdr:to>
      <xdr:col>5</xdr:col>
      <xdr:colOff>323850</xdr:colOff>
      <xdr:row>532</xdr:row>
      <xdr:rowOff>0</xdr:rowOff>
    </xdr:to>
    <xdr:sp macro="" textlink="">
      <xdr:nvSpPr>
        <xdr:cNvPr id="357"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546</xdr:row>
      <xdr:rowOff>0</xdr:rowOff>
    </xdr:from>
    <xdr:to>
      <xdr:col>5</xdr:col>
      <xdr:colOff>323850</xdr:colOff>
      <xdr:row>546</xdr:row>
      <xdr:rowOff>0</xdr:rowOff>
    </xdr:to>
    <xdr:sp macro="" textlink="">
      <xdr:nvSpPr>
        <xdr:cNvPr id="358"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546</xdr:row>
      <xdr:rowOff>0</xdr:rowOff>
    </xdr:from>
    <xdr:to>
      <xdr:col>5</xdr:col>
      <xdr:colOff>323850</xdr:colOff>
      <xdr:row>546</xdr:row>
      <xdr:rowOff>0</xdr:rowOff>
    </xdr:to>
    <xdr:sp macro="" textlink="">
      <xdr:nvSpPr>
        <xdr:cNvPr id="359"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532</xdr:row>
      <xdr:rowOff>0</xdr:rowOff>
    </xdr:from>
    <xdr:to>
      <xdr:col>5</xdr:col>
      <xdr:colOff>323850</xdr:colOff>
      <xdr:row>532</xdr:row>
      <xdr:rowOff>0</xdr:rowOff>
    </xdr:to>
    <xdr:sp macro="" textlink="">
      <xdr:nvSpPr>
        <xdr:cNvPr id="360"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542</xdr:row>
      <xdr:rowOff>0</xdr:rowOff>
    </xdr:from>
    <xdr:to>
      <xdr:col>5</xdr:col>
      <xdr:colOff>323850</xdr:colOff>
      <xdr:row>542</xdr:row>
      <xdr:rowOff>0</xdr:rowOff>
    </xdr:to>
    <xdr:sp macro="" textlink="">
      <xdr:nvSpPr>
        <xdr:cNvPr id="361"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542</xdr:row>
      <xdr:rowOff>0</xdr:rowOff>
    </xdr:from>
    <xdr:to>
      <xdr:col>5</xdr:col>
      <xdr:colOff>323850</xdr:colOff>
      <xdr:row>542</xdr:row>
      <xdr:rowOff>0</xdr:rowOff>
    </xdr:to>
    <xdr:sp macro="" textlink="">
      <xdr:nvSpPr>
        <xdr:cNvPr id="362"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542</xdr:row>
      <xdr:rowOff>0</xdr:rowOff>
    </xdr:from>
    <xdr:to>
      <xdr:col>5</xdr:col>
      <xdr:colOff>323850</xdr:colOff>
      <xdr:row>542</xdr:row>
      <xdr:rowOff>0</xdr:rowOff>
    </xdr:to>
    <xdr:sp macro="" textlink="">
      <xdr:nvSpPr>
        <xdr:cNvPr id="363"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590</xdr:row>
      <xdr:rowOff>0</xdr:rowOff>
    </xdr:from>
    <xdr:to>
      <xdr:col>5</xdr:col>
      <xdr:colOff>323850</xdr:colOff>
      <xdr:row>590</xdr:row>
      <xdr:rowOff>0</xdr:rowOff>
    </xdr:to>
    <xdr:sp macro="" textlink="">
      <xdr:nvSpPr>
        <xdr:cNvPr id="364"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582</xdr:row>
      <xdr:rowOff>0</xdr:rowOff>
    </xdr:from>
    <xdr:to>
      <xdr:col>5</xdr:col>
      <xdr:colOff>323850</xdr:colOff>
      <xdr:row>582</xdr:row>
      <xdr:rowOff>0</xdr:rowOff>
    </xdr:to>
    <xdr:sp macro="" textlink="">
      <xdr:nvSpPr>
        <xdr:cNvPr id="365"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590</xdr:row>
      <xdr:rowOff>0</xdr:rowOff>
    </xdr:from>
    <xdr:to>
      <xdr:col>5</xdr:col>
      <xdr:colOff>323850</xdr:colOff>
      <xdr:row>590</xdr:row>
      <xdr:rowOff>0</xdr:rowOff>
    </xdr:to>
    <xdr:sp macro="" textlink="">
      <xdr:nvSpPr>
        <xdr:cNvPr id="366"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582</xdr:row>
      <xdr:rowOff>0</xdr:rowOff>
    </xdr:from>
    <xdr:to>
      <xdr:col>6</xdr:col>
      <xdr:colOff>323850</xdr:colOff>
      <xdr:row>582</xdr:row>
      <xdr:rowOff>0</xdr:rowOff>
    </xdr:to>
    <xdr:sp macro="" textlink="">
      <xdr:nvSpPr>
        <xdr:cNvPr id="367"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590</xdr:row>
      <xdr:rowOff>0</xdr:rowOff>
    </xdr:from>
    <xdr:to>
      <xdr:col>5</xdr:col>
      <xdr:colOff>323850</xdr:colOff>
      <xdr:row>590</xdr:row>
      <xdr:rowOff>0</xdr:rowOff>
    </xdr:to>
    <xdr:sp macro="" textlink="">
      <xdr:nvSpPr>
        <xdr:cNvPr id="368"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582</xdr:row>
      <xdr:rowOff>0</xdr:rowOff>
    </xdr:from>
    <xdr:to>
      <xdr:col>5</xdr:col>
      <xdr:colOff>323850</xdr:colOff>
      <xdr:row>582</xdr:row>
      <xdr:rowOff>0</xdr:rowOff>
    </xdr:to>
    <xdr:sp macro="" textlink="">
      <xdr:nvSpPr>
        <xdr:cNvPr id="369"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586</xdr:row>
      <xdr:rowOff>0</xdr:rowOff>
    </xdr:from>
    <xdr:to>
      <xdr:col>5</xdr:col>
      <xdr:colOff>323850</xdr:colOff>
      <xdr:row>586</xdr:row>
      <xdr:rowOff>0</xdr:rowOff>
    </xdr:to>
    <xdr:sp macro="" textlink="">
      <xdr:nvSpPr>
        <xdr:cNvPr id="370"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586</xdr:row>
      <xdr:rowOff>0</xdr:rowOff>
    </xdr:from>
    <xdr:to>
      <xdr:col>5</xdr:col>
      <xdr:colOff>323850</xdr:colOff>
      <xdr:row>586</xdr:row>
      <xdr:rowOff>0</xdr:rowOff>
    </xdr:to>
    <xdr:sp macro="" textlink="">
      <xdr:nvSpPr>
        <xdr:cNvPr id="371"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586</xdr:row>
      <xdr:rowOff>0</xdr:rowOff>
    </xdr:from>
    <xdr:to>
      <xdr:col>5</xdr:col>
      <xdr:colOff>323850</xdr:colOff>
      <xdr:row>586</xdr:row>
      <xdr:rowOff>0</xdr:rowOff>
    </xdr:to>
    <xdr:sp macro="" textlink="">
      <xdr:nvSpPr>
        <xdr:cNvPr id="372"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596</xdr:row>
      <xdr:rowOff>0</xdr:rowOff>
    </xdr:from>
    <xdr:to>
      <xdr:col>5</xdr:col>
      <xdr:colOff>323850</xdr:colOff>
      <xdr:row>596</xdr:row>
      <xdr:rowOff>0</xdr:rowOff>
    </xdr:to>
    <xdr:sp macro="" textlink="">
      <xdr:nvSpPr>
        <xdr:cNvPr id="373"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582</xdr:row>
      <xdr:rowOff>0</xdr:rowOff>
    </xdr:from>
    <xdr:to>
      <xdr:col>5</xdr:col>
      <xdr:colOff>323850</xdr:colOff>
      <xdr:row>582</xdr:row>
      <xdr:rowOff>0</xdr:rowOff>
    </xdr:to>
    <xdr:sp macro="" textlink="">
      <xdr:nvSpPr>
        <xdr:cNvPr id="374"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596</xdr:row>
      <xdr:rowOff>0</xdr:rowOff>
    </xdr:from>
    <xdr:to>
      <xdr:col>5</xdr:col>
      <xdr:colOff>323850</xdr:colOff>
      <xdr:row>596</xdr:row>
      <xdr:rowOff>0</xdr:rowOff>
    </xdr:to>
    <xdr:sp macro="" textlink="">
      <xdr:nvSpPr>
        <xdr:cNvPr id="375"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596</xdr:row>
      <xdr:rowOff>0</xdr:rowOff>
    </xdr:from>
    <xdr:to>
      <xdr:col>5</xdr:col>
      <xdr:colOff>323850</xdr:colOff>
      <xdr:row>596</xdr:row>
      <xdr:rowOff>0</xdr:rowOff>
    </xdr:to>
    <xdr:sp macro="" textlink="">
      <xdr:nvSpPr>
        <xdr:cNvPr id="376"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582</xdr:row>
      <xdr:rowOff>0</xdr:rowOff>
    </xdr:from>
    <xdr:to>
      <xdr:col>5</xdr:col>
      <xdr:colOff>323850</xdr:colOff>
      <xdr:row>582</xdr:row>
      <xdr:rowOff>0</xdr:rowOff>
    </xdr:to>
    <xdr:sp macro="" textlink="">
      <xdr:nvSpPr>
        <xdr:cNvPr id="377"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592</xdr:row>
      <xdr:rowOff>0</xdr:rowOff>
    </xdr:from>
    <xdr:to>
      <xdr:col>5</xdr:col>
      <xdr:colOff>323850</xdr:colOff>
      <xdr:row>592</xdr:row>
      <xdr:rowOff>0</xdr:rowOff>
    </xdr:to>
    <xdr:sp macro="" textlink="">
      <xdr:nvSpPr>
        <xdr:cNvPr id="378"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592</xdr:row>
      <xdr:rowOff>0</xdr:rowOff>
    </xdr:from>
    <xdr:to>
      <xdr:col>5</xdr:col>
      <xdr:colOff>323850</xdr:colOff>
      <xdr:row>592</xdr:row>
      <xdr:rowOff>0</xdr:rowOff>
    </xdr:to>
    <xdr:sp macro="" textlink="">
      <xdr:nvSpPr>
        <xdr:cNvPr id="379"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592</xdr:row>
      <xdr:rowOff>0</xdr:rowOff>
    </xdr:from>
    <xdr:to>
      <xdr:col>5</xdr:col>
      <xdr:colOff>323850</xdr:colOff>
      <xdr:row>592</xdr:row>
      <xdr:rowOff>0</xdr:rowOff>
    </xdr:to>
    <xdr:sp macro="" textlink="">
      <xdr:nvSpPr>
        <xdr:cNvPr id="380"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640</xdr:row>
      <xdr:rowOff>0</xdr:rowOff>
    </xdr:from>
    <xdr:to>
      <xdr:col>5</xdr:col>
      <xdr:colOff>323850</xdr:colOff>
      <xdr:row>640</xdr:row>
      <xdr:rowOff>0</xdr:rowOff>
    </xdr:to>
    <xdr:sp macro="" textlink="">
      <xdr:nvSpPr>
        <xdr:cNvPr id="381"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632</xdr:row>
      <xdr:rowOff>0</xdr:rowOff>
    </xdr:from>
    <xdr:to>
      <xdr:col>5</xdr:col>
      <xdr:colOff>323850</xdr:colOff>
      <xdr:row>632</xdr:row>
      <xdr:rowOff>0</xdr:rowOff>
    </xdr:to>
    <xdr:sp macro="" textlink="">
      <xdr:nvSpPr>
        <xdr:cNvPr id="382"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640</xdr:row>
      <xdr:rowOff>0</xdr:rowOff>
    </xdr:from>
    <xdr:to>
      <xdr:col>5</xdr:col>
      <xdr:colOff>323850</xdr:colOff>
      <xdr:row>640</xdr:row>
      <xdr:rowOff>0</xdr:rowOff>
    </xdr:to>
    <xdr:sp macro="" textlink="">
      <xdr:nvSpPr>
        <xdr:cNvPr id="383"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632</xdr:row>
      <xdr:rowOff>0</xdr:rowOff>
    </xdr:from>
    <xdr:to>
      <xdr:col>6</xdr:col>
      <xdr:colOff>323850</xdr:colOff>
      <xdr:row>632</xdr:row>
      <xdr:rowOff>0</xdr:rowOff>
    </xdr:to>
    <xdr:sp macro="" textlink="">
      <xdr:nvSpPr>
        <xdr:cNvPr id="384"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640</xdr:row>
      <xdr:rowOff>0</xdr:rowOff>
    </xdr:from>
    <xdr:to>
      <xdr:col>5</xdr:col>
      <xdr:colOff>323850</xdr:colOff>
      <xdr:row>640</xdr:row>
      <xdr:rowOff>0</xdr:rowOff>
    </xdr:to>
    <xdr:sp macro="" textlink="">
      <xdr:nvSpPr>
        <xdr:cNvPr id="385"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632</xdr:row>
      <xdr:rowOff>0</xdr:rowOff>
    </xdr:from>
    <xdr:to>
      <xdr:col>5</xdr:col>
      <xdr:colOff>323850</xdr:colOff>
      <xdr:row>632</xdr:row>
      <xdr:rowOff>0</xdr:rowOff>
    </xdr:to>
    <xdr:sp macro="" textlink="">
      <xdr:nvSpPr>
        <xdr:cNvPr id="386"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636</xdr:row>
      <xdr:rowOff>0</xdr:rowOff>
    </xdr:from>
    <xdr:to>
      <xdr:col>5</xdr:col>
      <xdr:colOff>323850</xdr:colOff>
      <xdr:row>636</xdr:row>
      <xdr:rowOff>0</xdr:rowOff>
    </xdr:to>
    <xdr:sp macro="" textlink="">
      <xdr:nvSpPr>
        <xdr:cNvPr id="387"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636</xdr:row>
      <xdr:rowOff>0</xdr:rowOff>
    </xdr:from>
    <xdr:to>
      <xdr:col>5</xdr:col>
      <xdr:colOff>323850</xdr:colOff>
      <xdr:row>636</xdr:row>
      <xdr:rowOff>0</xdr:rowOff>
    </xdr:to>
    <xdr:sp macro="" textlink="">
      <xdr:nvSpPr>
        <xdr:cNvPr id="388"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636</xdr:row>
      <xdr:rowOff>0</xdr:rowOff>
    </xdr:from>
    <xdr:to>
      <xdr:col>5</xdr:col>
      <xdr:colOff>323850</xdr:colOff>
      <xdr:row>636</xdr:row>
      <xdr:rowOff>0</xdr:rowOff>
    </xdr:to>
    <xdr:sp macro="" textlink="">
      <xdr:nvSpPr>
        <xdr:cNvPr id="389"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646</xdr:row>
      <xdr:rowOff>0</xdr:rowOff>
    </xdr:from>
    <xdr:to>
      <xdr:col>5</xdr:col>
      <xdr:colOff>323850</xdr:colOff>
      <xdr:row>646</xdr:row>
      <xdr:rowOff>0</xdr:rowOff>
    </xdr:to>
    <xdr:sp macro="" textlink="">
      <xdr:nvSpPr>
        <xdr:cNvPr id="390"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632</xdr:row>
      <xdr:rowOff>0</xdr:rowOff>
    </xdr:from>
    <xdr:to>
      <xdr:col>5</xdr:col>
      <xdr:colOff>323850</xdr:colOff>
      <xdr:row>632</xdr:row>
      <xdr:rowOff>0</xdr:rowOff>
    </xdr:to>
    <xdr:sp macro="" textlink="">
      <xdr:nvSpPr>
        <xdr:cNvPr id="391"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646</xdr:row>
      <xdr:rowOff>0</xdr:rowOff>
    </xdr:from>
    <xdr:to>
      <xdr:col>5</xdr:col>
      <xdr:colOff>323850</xdr:colOff>
      <xdr:row>646</xdr:row>
      <xdr:rowOff>0</xdr:rowOff>
    </xdr:to>
    <xdr:sp macro="" textlink="">
      <xdr:nvSpPr>
        <xdr:cNvPr id="392"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646</xdr:row>
      <xdr:rowOff>0</xdr:rowOff>
    </xdr:from>
    <xdr:to>
      <xdr:col>5</xdr:col>
      <xdr:colOff>323850</xdr:colOff>
      <xdr:row>646</xdr:row>
      <xdr:rowOff>0</xdr:rowOff>
    </xdr:to>
    <xdr:sp macro="" textlink="">
      <xdr:nvSpPr>
        <xdr:cNvPr id="393"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632</xdr:row>
      <xdr:rowOff>0</xdr:rowOff>
    </xdr:from>
    <xdr:to>
      <xdr:col>5</xdr:col>
      <xdr:colOff>323850</xdr:colOff>
      <xdr:row>632</xdr:row>
      <xdr:rowOff>0</xdr:rowOff>
    </xdr:to>
    <xdr:sp macro="" textlink="">
      <xdr:nvSpPr>
        <xdr:cNvPr id="394"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642</xdr:row>
      <xdr:rowOff>0</xdr:rowOff>
    </xdr:from>
    <xdr:to>
      <xdr:col>5</xdr:col>
      <xdr:colOff>323850</xdr:colOff>
      <xdr:row>642</xdr:row>
      <xdr:rowOff>0</xdr:rowOff>
    </xdr:to>
    <xdr:sp macro="" textlink="">
      <xdr:nvSpPr>
        <xdr:cNvPr id="395"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642</xdr:row>
      <xdr:rowOff>0</xdr:rowOff>
    </xdr:from>
    <xdr:to>
      <xdr:col>5</xdr:col>
      <xdr:colOff>323850</xdr:colOff>
      <xdr:row>642</xdr:row>
      <xdr:rowOff>0</xdr:rowOff>
    </xdr:to>
    <xdr:sp macro="" textlink="">
      <xdr:nvSpPr>
        <xdr:cNvPr id="396"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642</xdr:row>
      <xdr:rowOff>0</xdr:rowOff>
    </xdr:from>
    <xdr:to>
      <xdr:col>5</xdr:col>
      <xdr:colOff>323850</xdr:colOff>
      <xdr:row>642</xdr:row>
      <xdr:rowOff>0</xdr:rowOff>
    </xdr:to>
    <xdr:sp macro="" textlink="">
      <xdr:nvSpPr>
        <xdr:cNvPr id="397"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690</xdr:row>
      <xdr:rowOff>0</xdr:rowOff>
    </xdr:from>
    <xdr:to>
      <xdr:col>5</xdr:col>
      <xdr:colOff>323850</xdr:colOff>
      <xdr:row>690</xdr:row>
      <xdr:rowOff>0</xdr:rowOff>
    </xdr:to>
    <xdr:sp macro="" textlink="">
      <xdr:nvSpPr>
        <xdr:cNvPr id="398"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682</xdr:row>
      <xdr:rowOff>0</xdr:rowOff>
    </xdr:from>
    <xdr:to>
      <xdr:col>5</xdr:col>
      <xdr:colOff>323850</xdr:colOff>
      <xdr:row>682</xdr:row>
      <xdr:rowOff>0</xdr:rowOff>
    </xdr:to>
    <xdr:sp macro="" textlink="">
      <xdr:nvSpPr>
        <xdr:cNvPr id="399"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690</xdr:row>
      <xdr:rowOff>0</xdr:rowOff>
    </xdr:from>
    <xdr:to>
      <xdr:col>5</xdr:col>
      <xdr:colOff>323850</xdr:colOff>
      <xdr:row>690</xdr:row>
      <xdr:rowOff>0</xdr:rowOff>
    </xdr:to>
    <xdr:sp macro="" textlink="">
      <xdr:nvSpPr>
        <xdr:cNvPr id="400"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682</xdr:row>
      <xdr:rowOff>0</xdr:rowOff>
    </xdr:from>
    <xdr:to>
      <xdr:col>6</xdr:col>
      <xdr:colOff>323850</xdr:colOff>
      <xdr:row>682</xdr:row>
      <xdr:rowOff>0</xdr:rowOff>
    </xdr:to>
    <xdr:sp macro="" textlink="">
      <xdr:nvSpPr>
        <xdr:cNvPr id="401"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690</xdr:row>
      <xdr:rowOff>0</xdr:rowOff>
    </xdr:from>
    <xdr:to>
      <xdr:col>5</xdr:col>
      <xdr:colOff>323850</xdr:colOff>
      <xdr:row>690</xdr:row>
      <xdr:rowOff>0</xdr:rowOff>
    </xdr:to>
    <xdr:sp macro="" textlink="">
      <xdr:nvSpPr>
        <xdr:cNvPr id="402"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682</xdr:row>
      <xdr:rowOff>0</xdr:rowOff>
    </xdr:from>
    <xdr:to>
      <xdr:col>5</xdr:col>
      <xdr:colOff>323850</xdr:colOff>
      <xdr:row>682</xdr:row>
      <xdr:rowOff>0</xdr:rowOff>
    </xdr:to>
    <xdr:sp macro="" textlink="">
      <xdr:nvSpPr>
        <xdr:cNvPr id="403"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686</xdr:row>
      <xdr:rowOff>0</xdr:rowOff>
    </xdr:from>
    <xdr:to>
      <xdr:col>5</xdr:col>
      <xdr:colOff>323850</xdr:colOff>
      <xdr:row>686</xdr:row>
      <xdr:rowOff>0</xdr:rowOff>
    </xdr:to>
    <xdr:sp macro="" textlink="">
      <xdr:nvSpPr>
        <xdr:cNvPr id="404"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686</xdr:row>
      <xdr:rowOff>0</xdr:rowOff>
    </xdr:from>
    <xdr:to>
      <xdr:col>5</xdr:col>
      <xdr:colOff>323850</xdr:colOff>
      <xdr:row>686</xdr:row>
      <xdr:rowOff>0</xdr:rowOff>
    </xdr:to>
    <xdr:sp macro="" textlink="">
      <xdr:nvSpPr>
        <xdr:cNvPr id="405"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686</xdr:row>
      <xdr:rowOff>0</xdr:rowOff>
    </xdr:from>
    <xdr:to>
      <xdr:col>5</xdr:col>
      <xdr:colOff>323850</xdr:colOff>
      <xdr:row>686</xdr:row>
      <xdr:rowOff>0</xdr:rowOff>
    </xdr:to>
    <xdr:sp macro="" textlink="">
      <xdr:nvSpPr>
        <xdr:cNvPr id="406"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696</xdr:row>
      <xdr:rowOff>0</xdr:rowOff>
    </xdr:from>
    <xdr:to>
      <xdr:col>5</xdr:col>
      <xdr:colOff>323850</xdr:colOff>
      <xdr:row>696</xdr:row>
      <xdr:rowOff>0</xdr:rowOff>
    </xdr:to>
    <xdr:sp macro="" textlink="">
      <xdr:nvSpPr>
        <xdr:cNvPr id="407"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682</xdr:row>
      <xdr:rowOff>0</xdr:rowOff>
    </xdr:from>
    <xdr:to>
      <xdr:col>5</xdr:col>
      <xdr:colOff>323850</xdr:colOff>
      <xdr:row>682</xdr:row>
      <xdr:rowOff>0</xdr:rowOff>
    </xdr:to>
    <xdr:sp macro="" textlink="">
      <xdr:nvSpPr>
        <xdr:cNvPr id="408"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696</xdr:row>
      <xdr:rowOff>0</xdr:rowOff>
    </xdr:from>
    <xdr:to>
      <xdr:col>5</xdr:col>
      <xdr:colOff>323850</xdr:colOff>
      <xdr:row>696</xdr:row>
      <xdr:rowOff>0</xdr:rowOff>
    </xdr:to>
    <xdr:sp macro="" textlink="">
      <xdr:nvSpPr>
        <xdr:cNvPr id="409"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696</xdr:row>
      <xdr:rowOff>0</xdr:rowOff>
    </xdr:from>
    <xdr:to>
      <xdr:col>5</xdr:col>
      <xdr:colOff>323850</xdr:colOff>
      <xdr:row>696</xdr:row>
      <xdr:rowOff>0</xdr:rowOff>
    </xdr:to>
    <xdr:sp macro="" textlink="">
      <xdr:nvSpPr>
        <xdr:cNvPr id="410"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682</xdr:row>
      <xdr:rowOff>0</xdr:rowOff>
    </xdr:from>
    <xdr:to>
      <xdr:col>5</xdr:col>
      <xdr:colOff>323850</xdr:colOff>
      <xdr:row>682</xdr:row>
      <xdr:rowOff>0</xdr:rowOff>
    </xdr:to>
    <xdr:sp macro="" textlink="">
      <xdr:nvSpPr>
        <xdr:cNvPr id="411"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692</xdr:row>
      <xdr:rowOff>0</xdr:rowOff>
    </xdr:from>
    <xdr:to>
      <xdr:col>5</xdr:col>
      <xdr:colOff>323850</xdr:colOff>
      <xdr:row>692</xdr:row>
      <xdr:rowOff>0</xdr:rowOff>
    </xdr:to>
    <xdr:sp macro="" textlink="">
      <xdr:nvSpPr>
        <xdr:cNvPr id="412"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692</xdr:row>
      <xdr:rowOff>0</xdr:rowOff>
    </xdr:from>
    <xdr:to>
      <xdr:col>5</xdr:col>
      <xdr:colOff>323850</xdr:colOff>
      <xdr:row>692</xdr:row>
      <xdr:rowOff>0</xdr:rowOff>
    </xdr:to>
    <xdr:sp macro="" textlink="">
      <xdr:nvSpPr>
        <xdr:cNvPr id="413"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692</xdr:row>
      <xdr:rowOff>0</xdr:rowOff>
    </xdr:from>
    <xdr:to>
      <xdr:col>5</xdr:col>
      <xdr:colOff>323850</xdr:colOff>
      <xdr:row>692</xdr:row>
      <xdr:rowOff>0</xdr:rowOff>
    </xdr:to>
    <xdr:sp macro="" textlink="">
      <xdr:nvSpPr>
        <xdr:cNvPr id="414"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740</xdr:row>
      <xdr:rowOff>0</xdr:rowOff>
    </xdr:from>
    <xdr:to>
      <xdr:col>5</xdr:col>
      <xdr:colOff>323850</xdr:colOff>
      <xdr:row>740</xdr:row>
      <xdr:rowOff>0</xdr:rowOff>
    </xdr:to>
    <xdr:sp macro="" textlink="">
      <xdr:nvSpPr>
        <xdr:cNvPr id="415" name="Text Box 1"/>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732</xdr:row>
      <xdr:rowOff>0</xdr:rowOff>
    </xdr:from>
    <xdr:to>
      <xdr:col>5</xdr:col>
      <xdr:colOff>323850</xdr:colOff>
      <xdr:row>732</xdr:row>
      <xdr:rowOff>0</xdr:rowOff>
    </xdr:to>
    <xdr:sp macro="" textlink="">
      <xdr:nvSpPr>
        <xdr:cNvPr id="416"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740</xdr:row>
      <xdr:rowOff>0</xdr:rowOff>
    </xdr:from>
    <xdr:to>
      <xdr:col>5</xdr:col>
      <xdr:colOff>323850</xdr:colOff>
      <xdr:row>740</xdr:row>
      <xdr:rowOff>0</xdr:rowOff>
    </xdr:to>
    <xdr:sp macro="" textlink="">
      <xdr:nvSpPr>
        <xdr:cNvPr id="417" name="Text Box 3"/>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732</xdr:row>
      <xdr:rowOff>0</xdr:rowOff>
    </xdr:from>
    <xdr:to>
      <xdr:col>6</xdr:col>
      <xdr:colOff>323850</xdr:colOff>
      <xdr:row>732</xdr:row>
      <xdr:rowOff>0</xdr:rowOff>
    </xdr:to>
    <xdr:sp macro="" textlink="">
      <xdr:nvSpPr>
        <xdr:cNvPr id="418" name="Text Box 4"/>
        <xdr:cNvSpPr txBox="1">
          <a:spLocks noChangeArrowheads="1"/>
        </xdr:cNvSpPr>
      </xdr:nvSpPr>
      <xdr:spPr bwMode="auto">
        <a:xfrm>
          <a:off x="61994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740</xdr:row>
      <xdr:rowOff>0</xdr:rowOff>
    </xdr:from>
    <xdr:to>
      <xdr:col>5</xdr:col>
      <xdr:colOff>323850</xdr:colOff>
      <xdr:row>740</xdr:row>
      <xdr:rowOff>0</xdr:rowOff>
    </xdr:to>
    <xdr:sp macro="" textlink="">
      <xdr:nvSpPr>
        <xdr:cNvPr id="419" name="Text Box 5"/>
        <xdr:cNvSpPr txBox="1">
          <a:spLocks noChangeArrowheads="1"/>
        </xdr:cNvSpPr>
      </xdr:nvSpPr>
      <xdr:spPr bwMode="auto">
        <a:xfrm>
          <a:off x="5246914" y="2026103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732</xdr:row>
      <xdr:rowOff>0</xdr:rowOff>
    </xdr:from>
    <xdr:to>
      <xdr:col>5</xdr:col>
      <xdr:colOff>323850</xdr:colOff>
      <xdr:row>732</xdr:row>
      <xdr:rowOff>0</xdr:rowOff>
    </xdr:to>
    <xdr:sp macro="" textlink="">
      <xdr:nvSpPr>
        <xdr:cNvPr id="420"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736</xdr:row>
      <xdr:rowOff>0</xdr:rowOff>
    </xdr:from>
    <xdr:to>
      <xdr:col>5</xdr:col>
      <xdr:colOff>323850</xdr:colOff>
      <xdr:row>736</xdr:row>
      <xdr:rowOff>0</xdr:rowOff>
    </xdr:to>
    <xdr:sp macro="" textlink="">
      <xdr:nvSpPr>
        <xdr:cNvPr id="421" name="Text Box 1"/>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736</xdr:row>
      <xdr:rowOff>0</xdr:rowOff>
    </xdr:from>
    <xdr:to>
      <xdr:col>5</xdr:col>
      <xdr:colOff>323850</xdr:colOff>
      <xdr:row>736</xdr:row>
      <xdr:rowOff>0</xdr:rowOff>
    </xdr:to>
    <xdr:sp macro="" textlink="">
      <xdr:nvSpPr>
        <xdr:cNvPr id="422" name="Text Box 3"/>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736</xdr:row>
      <xdr:rowOff>0</xdr:rowOff>
    </xdr:from>
    <xdr:to>
      <xdr:col>5</xdr:col>
      <xdr:colOff>323850</xdr:colOff>
      <xdr:row>736</xdr:row>
      <xdr:rowOff>0</xdr:rowOff>
    </xdr:to>
    <xdr:sp macro="" textlink="">
      <xdr:nvSpPr>
        <xdr:cNvPr id="423" name="Text Box 5"/>
        <xdr:cNvSpPr txBox="1">
          <a:spLocks noChangeArrowheads="1"/>
        </xdr:cNvSpPr>
      </xdr:nvSpPr>
      <xdr:spPr bwMode="auto">
        <a:xfrm>
          <a:off x="5246914" y="19213286"/>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746</xdr:row>
      <xdr:rowOff>0</xdr:rowOff>
    </xdr:from>
    <xdr:to>
      <xdr:col>5</xdr:col>
      <xdr:colOff>323850</xdr:colOff>
      <xdr:row>746</xdr:row>
      <xdr:rowOff>0</xdr:rowOff>
    </xdr:to>
    <xdr:sp macro="" textlink="">
      <xdr:nvSpPr>
        <xdr:cNvPr id="424" name="Text Box 1"/>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732</xdr:row>
      <xdr:rowOff>0</xdr:rowOff>
    </xdr:from>
    <xdr:to>
      <xdr:col>5</xdr:col>
      <xdr:colOff>323850</xdr:colOff>
      <xdr:row>732</xdr:row>
      <xdr:rowOff>0</xdr:rowOff>
    </xdr:to>
    <xdr:sp macro="" textlink="">
      <xdr:nvSpPr>
        <xdr:cNvPr id="425"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746</xdr:row>
      <xdr:rowOff>0</xdr:rowOff>
    </xdr:from>
    <xdr:to>
      <xdr:col>5</xdr:col>
      <xdr:colOff>323850</xdr:colOff>
      <xdr:row>746</xdr:row>
      <xdr:rowOff>0</xdr:rowOff>
    </xdr:to>
    <xdr:sp macro="" textlink="">
      <xdr:nvSpPr>
        <xdr:cNvPr id="426" name="Text Box 3"/>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746</xdr:row>
      <xdr:rowOff>0</xdr:rowOff>
    </xdr:from>
    <xdr:to>
      <xdr:col>5</xdr:col>
      <xdr:colOff>323850</xdr:colOff>
      <xdr:row>746</xdr:row>
      <xdr:rowOff>0</xdr:rowOff>
    </xdr:to>
    <xdr:sp macro="" textlink="">
      <xdr:nvSpPr>
        <xdr:cNvPr id="427" name="Text Box 5"/>
        <xdr:cNvSpPr txBox="1">
          <a:spLocks noChangeArrowheads="1"/>
        </xdr:cNvSpPr>
      </xdr:nvSpPr>
      <xdr:spPr bwMode="auto">
        <a:xfrm>
          <a:off x="5246914" y="21730607"/>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732</xdr:row>
      <xdr:rowOff>0</xdr:rowOff>
    </xdr:from>
    <xdr:to>
      <xdr:col>5</xdr:col>
      <xdr:colOff>323850</xdr:colOff>
      <xdr:row>732</xdr:row>
      <xdr:rowOff>0</xdr:rowOff>
    </xdr:to>
    <xdr:sp macro="" textlink="">
      <xdr:nvSpPr>
        <xdr:cNvPr id="428" name="Text Box 2"/>
        <xdr:cNvSpPr txBox="1">
          <a:spLocks noChangeArrowheads="1"/>
        </xdr:cNvSpPr>
      </xdr:nvSpPr>
      <xdr:spPr bwMode="auto">
        <a:xfrm>
          <a:off x="5246914" y="181927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742</xdr:row>
      <xdr:rowOff>0</xdr:rowOff>
    </xdr:from>
    <xdr:to>
      <xdr:col>5</xdr:col>
      <xdr:colOff>323850</xdr:colOff>
      <xdr:row>742</xdr:row>
      <xdr:rowOff>0</xdr:rowOff>
    </xdr:to>
    <xdr:sp macro="" textlink="">
      <xdr:nvSpPr>
        <xdr:cNvPr id="429" name="Text Box 1"/>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742</xdr:row>
      <xdr:rowOff>0</xdr:rowOff>
    </xdr:from>
    <xdr:to>
      <xdr:col>5</xdr:col>
      <xdr:colOff>323850</xdr:colOff>
      <xdr:row>742</xdr:row>
      <xdr:rowOff>0</xdr:rowOff>
    </xdr:to>
    <xdr:sp macro="" textlink="">
      <xdr:nvSpPr>
        <xdr:cNvPr id="430" name="Text Box 3"/>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742</xdr:row>
      <xdr:rowOff>0</xdr:rowOff>
    </xdr:from>
    <xdr:to>
      <xdr:col>5</xdr:col>
      <xdr:colOff>323850</xdr:colOff>
      <xdr:row>742</xdr:row>
      <xdr:rowOff>0</xdr:rowOff>
    </xdr:to>
    <xdr:sp macro="" textlink="">
      <xdr:nvSpPr>
        <xdr:cNvPr id="431" name="Text Box 5"/>
        <xdr:cNvSpPr txBox="1">
          <a:spLocks noChangeArrowheads="1"/>
        </xdr:cNvSpPr>
      </xdr:nvSpPr>
      <xdr:spPr bwMode="auto">
        <a:xfrm>
          <a:off x="5246914" y="20750893"/>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2</xdr:col>
      <xdr:colOff>0</xdr:colOff>
      <xdr:row>3</xdr:row>
      <xdr:rowOff>0</xdr:rowOff>
    </xdr:to>
    <xdr:sp macro="" textlink="">
      <xdr:nvSpPr>
        <xdr:cNvPr id="2" name="Line 1"/>
        <xdr:cNvSpPr>
          <a:spLocks noChangeShapeType="1"/>
        </xdr:cNvSpPr>
      </xdr:nvSpPr>
      <xdr:spPr bwMode="auto">
        <a:xfrm>
          <a:off x="9525" y="400050"/>
          <a:ext cx="1990725"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152400</xdr:colOff>
      <xdr:row>6</xdr:row>
      <xdr:rowOff>95250</xdr:rowOff>
    </xdr:from>
    <xdr:to>
      <xdr:col>16</xdr:col>
      <xdr:colOff>571500</xdr:colOff>
      <xdr:row>6</xdr:row>
      <xdr:rowOff>133350</xdr:rowOff>
    </xdr:to>
    <xdr:sp macro="" textlink="">
      <xdr:nvSpPr>
        <xdr:cNvPr id="3" name="Rectangle 2"/>
        <xdr:cNvSpPr>
          <a:spLocks noChangeArrowheads="1"/>
        </xdr:cNvSpPr>
      </xdr:nvSpPr>
      <xdr:spPr bwMode="auto">
        <a:xfrm>
          <a:off x="10344150" y="1466850"/>
          <a:ext cx="419100" cy="38100"/>
        </a:xfrm>
        <a:prstGeom prst="rect">
          <a:avLst/>
        </a:prstGeom>
        <a:solidFill>
          <a:srgbClr val="FFFFFF"/>
        </a:solidFill>
        <a:ln w="9525">
          <a:solidFill>
            <a:srgbClr val="000000"/>
          </a:solidFill>
          <a:miter lim="800000"/>
          <a:headEnd/>
          <a:tailEnd/>
        </a:ln>
      </xdr:spPr>
    </xdr:sp>
    <xdr:clientData/>
  </xdr:twoCellAnchor>
  <xdr:twoCellAnchor>
    <xdr:from>
      <xdr:col>16</xdr:col>
      <xdr:colOff>161925</xdr:colOff>
      <xdr:row>4</xdr:row>
      <xdr:rowOff>152400</xdr:rowOff>
    </xdr:from>
    <xdr:to>
      <xdr:col>16</xdr:col>
      <xdr:colOff>581025</xdr:colOff>
      <xdr:row>4</xdr:row>
      <xdr:rowOff>152400</xdr:rowOff>
    </xdr:to>
    <xdr:sp macro="" textlink="">
      <xdr:nvSpPr>
        <xdr:cNvPr id="4" name="Line 3"/>
        <xdr:cNvSpPr>
          <a:spLocks noChangeShapeType="1"/>
        </xdr:cNvSpPr>
      </xdr:nvSpPr>
      <xdr:spPr bwMode="auto">
        <a:xfrm>
          <a:off x="10353675" y="1028700"/>
          <a:ext cx="4191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152400</xdr:colOff>
      <xdr:row>7</xdr:row>
      <xdr:rowOff>104775</xdr:rowOff>
    </xdr:from>
    <xdr:to>
      <xdr:col>16</xdr:col>
      <xdr:colOff>590550</xdr:colOff>
      <xdr:row>7</xdr:row>
      <xdr:rowOff>104775</xdr:rowOff>
    </xdr:to>
    <xdr:sp macro="" textlink="">
      <xdr:nvSpPr>
        <xdr:cNvPr id="5" name="Line 4"/>
        <xdr:cNvSpPr>
          <a:spLocks noChangeShapeType="1"/>
        </xdr:cNvSpPr>
      </xdr:nvSpPr>
      <xdr:spPr bwMode="auto">
        <a:xfrm>
          <a:off x="10344150" y="1724025"/>
          <a:ext cx="438150" cy="0"/>
        </a:xfrm>
        <a:prstGeom prst="line">
          <a:avLst/>
        </a:prstGeom>
        <a:noFill/>
        <a:ln w="38100">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5</xdr:row>
      <xdr:rowOff>133350</xdr:rowOff>
    </xdr:from>
    <xdr:to>
      <xdr:col>16</xdr:col>
      <xdr:colOff>581025</xdr:colOff>
      <xdr:row>5</xdr:row>
      <xdr:rowOff>171450</xdr:rowOff>
    </xdr:to>
    <xdr:sp macro="" textlink="">
      <xdr:nvSpPr>
        <xdr:cNvPr id="6" name="Rectangle 2"/>
        <xdr:cNvSpPr>
          <a:spLocks noChangeArrowheads="1"/>
        </xdr:cNvSpPr>
      </xdr:nvSpPr>
      <xdr:spPr bwMode="auto">
        <a:xfrm>
          <a:off x="10353675" y="1257300"/>
          <a:ext cx="419100" cy="38100"/>
        </a:xfrm>
        <a:prstGeom prst="rect">
          <a:avLst/>
        </a:prstGeom>
        <a:solidFill>
          <a:srgbClr xmlns:mc="http://schemas.openxmlformats.org/markup-compatibility/2006" xmlns:a14="http://schemas.microsoft.com/office/drawing/2010/main" val="FF00FF" mc:Ignorable="a14" a14:legacySpreadsheetColorIndex="14"/>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omi_nas\share\09&#22839;&#38533;&#24195;&#22495;&#22522;&#30990;&#35519;&#26619;\01&#25285;&#24403;&#32773;&#20250;&#35696;\100120&#20250;&#35696;\&#20250;&#35696;&#29992;&#12487;&#12540;&#1247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KTOKYO-SV1\&#9632;&#25216;&#34899;&#65420;&#65387;&#65433;&#65408;&#65438;\Documents%20and%20Settings\noyama\Local%20Settings\Temporary%20Internet%20Files\Content.IE5\T77KVV1X\&#20154;&#21475;&#20104;&#28204;11.08.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1">
          <cell r="A1" t="str">
            <v>あ</v>
          </cell>
        </row>
        <row r="2">
          <cell r="A2" t="str">
            <v>い</v>
          </cell>
        </row>
        <row r="3">
          <cell r="A3" t="str">
            <v>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予測11.08.07"/>
      <sheetName val="組合人"/>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5" zoomScaleNormal="100" zoomScaleSheetLayoutView="115" workbookViewId="0">
      <selection activeCell="B35" sqref="B35"/>
    </sheetView>
  </sheetViews>
  <sheetFormatPr defaultRowHeight="12.75" x14ac:dyDescent="0.15"/>
  <cols>
    <col min="1" max="16384" width="9" style="564"/>
  </cols>
  <sheetData>
    <row r="1" spans="1:9" x14ac:dyDescent="0.15">
      <c r="I1" s="630" t="s">
        <v>3170</v>
      </c>
    </row>
    <row r="8" spans="1:9" ht="30.75" x14ac:dyDescent="0.3">
      <c r="A8" s="631" t="s">
        <v>2132</v>
      </c>
      <c r="B8" s="632"/>
      <c r="C8" s="632"/>
      <c r="D8" s="632"/>
      <c r="E8" s="632"/>
      <c r="F8" s="632"/>
      <c r="G8" s="632"/>
      <c r="H8" s="632"/>
      <c r="I8" s="632"/>
    </row>
    <row r="9" spans="1:9" ht="30.75" x14ac:dyDescent="0.3">
      <c r="A9" s="631" t="s">
        <v>2133</v>
      </c>
      <c r="B9" s="632"/>
      <c r="C9" s="632"/>
      <c r="D9" s="632"/>
      <c r="E9" s="632"/>
      <c r="F9" s="632"/>
      <c r="G9" s="632"/>
      <c r="H9" s="632"/>
      <c r="I9" s="632"/>
    </row>
    <row r="10" spans="1:9" ht="30.75" x14ac:dyDescent="0.3">
      <c r="A10" s="631" t="s">
        <v>3158</v>
      </c>
      <c r="B10" s="632"/>
      <c r="C10" s="632"/>
      <c r="D10" s="632"/>
      <c r="E10" s="632"/>
      <c r="F10" s="632"/>
      <c r="G10" s="632"/>
      <c r="H10" s="632"/>
      <c r="I10" s="632"/>
    </row>
    <row r="20" spans="1:9" ht="30.75" x14ac:dyDescent="0.3">
      <c r="A20" s="631"/>
      <c r="B20" s="632"/>
      <c r="C20" s="632"/>
      <c r="D20" s="632"/>
      <c r="E20" s="632"/>
      <c r="F20" s="632"/>
      <c r="G20" s="632"/>
      <c r="H20" s="632"/>
      <c r="I20" s="632"/>
    </row>
    <row r="44" spans="3:7" ht="31.5" customHeight="1" x14ac:dyDescent="0.2">
      <c r="C44" s="633" t="s">
        <v>2134</v>
      </c>
      <c r="D44" s="634"/>
      <c r="E44" s="634"/>
      <c r="F44" s="634"/>
      <c r="G44" s="635"/>
    </row>
    <row r="50" spans="1:9" s="638" customFormat="1" ht="20.25" customHeight="1" thickBot="1" x14ac:dyDescent="0.2">
      <c r="A50" s="636"/>
      <c r="B50" s="637" t="s">
        <v>2135</v>
      </c>
      <c r="C50" s="636"/>
      <c r="D50" s="636"/>
      <c r="E50" s="636"/>
      <c r="F50" s="636"/>
      <c r="G50" s="636"/>
      <c r="H50" s="636"/>
      <c r="I50" s="636"/>
    </row>
    <row r="51" spans="1:9" ht="13.5" thickTop="1" x14ac:dyDescent="0.15"/>
    <row r="52" spans="1:9" x14ac:dyDescent="0.15">
      <c r="A52" s="639" t="s">
        <v>3118</v>
      </c>
    </row>
    <row r="53" spans="1:9" x14ac:dyDescent="0.15">
      <c r="A53" s="639" t="s">
        <v>3119</v>
      </c>
    </row>
  </sheetData>
  <phoneticPr fontId="3"/>
  <pageMargins left="0.98425196850393704" right="0.98425196850393704" top="0.98425196850393704" bottom="0.98425196850393704" header="0.51181102362204722" footer="0.51181102362204722"/>
  <pageSetup paperSize="9" scale="97"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
  <sheetViews>
    <sheetView view="pageBreakPreview" zoomScaleNormal="100" zoomScaleSheetLayoutView="100" workbookViewId="0"/>
  </sheetViews>
  <sheetFormatPr defaultRowHeight="13.5" x14ac:dyDescent="0.15"/>
  <cols>
    <col min="1" max="1" width="2" customWidth="1"/>
    <col min="2" max="2" width="8.5" bestFit="1" customWidth="1"/>
    <col min="3" max="3" width="10.25" bestFit="1" customWidth="1"/>
    <col min="4" max="12" width="10.375" customWidth="1"/>
  </cols>
  <sheetData>
    <row r="1" spans="2:12" ht="21" customHeight="1" x14ac:dyDescent="0.2">
      <c r="B1" s="175" t="s">
        <v>1786</v>
      </c>
      <c r="C1" s="175"/>
      <c r="D1" s="175"/>
      <c r="E1" s="175"/>
      <c r="F1" s="175"/>
      <c r="G1" s="175"/>
      <c r="H1" s="175"/>
      <c r="I1" s="175"/>
      <c r="J1" s="175"/>
      <c r="K1" s="175"/>
      <c r="L1" s="175"/>
    </row>
    <row r="2" spans="2:12" ht="22.5" customHeight="1" x14ac:dyDescent="0.15">
      <c r="B2" s="457"/>
      <c r="C2" s="458"/>
      <c r="D2" s="456" t="s">
        <v>1777</v>
      </c>
      <c r="E2" s="456"/>
      <c r="F2" s="456" t="s">
        <v>1780</v>
      </c>
      <c r="G2" s="456"/>
      <c r="H2" s="456" t="s">
        <v>1781</v>
      </c>
      <c r="I2" s="456"/>
      <c r="J2" s="456" t="s">
        <v>1782</v>
      </c>
      <c r="K2" s="456"/>
      <c r="L2" s="1396" t="s">
        <v>1785</v>
      </c>
    </row>
    <row r="3" spans="2:12" ht="22.5" customHeight="1" x14ac:dyDescent="0.15">
      <c r="B3" s="459"/>
      <c r="C3" s="460"/>
      <c r="D3" s="456" t="s">
        <v>1778</v>
      </c>
      <c r="E3" s="456" t="s">
        <v>1779</v>
      </c>
      <c r="F3" s="456" t="s">
        <v>1778</v>
      </c>
      <c r="G3" s="456" t="s">
        <v>1779</v>
      </c>
      <c r="H3" s="456" t="s">
        <v>1778</v>
      </c>
      <c r="I3" s="456" t="s">
        <v>1779</v>
      </c>
      <c r="J3" s="456" t="s">
        <v>1778</v>
      </c>
      <c r="K3" s="456" t="s">
        <v>1779</v>
      </c>
      <c r="L3" s="1397"/>
    </row>
    <row r="4" spans="2:12" ht="22.5" customHeight="1" x14ac:dyDescent="0.15">
      <c r="B4" s="461" t="s">
        <v>1773</v>
      </c>
      <c r="C4" s="461" t="s">
        <v>1783</v>
      </c>
      <c r="D4" s="408"/>
      <c r="E4" s="408"/>
      <c r="F4" s="408"/>
      <c r="G4" s="408"/>
      <c r="H4" s="408"/>
      <c r="I4" s="408"/>
      <c r="J4" s="408"/>
      <c r="K4" s="408"/>
      <c r="L4" s="408"/>
    </row>
    <row r="5" spans="2:12" ht="22.5" customHeight="1" x14ac:dyDescent="0.15">
      <c r="B5" s="461" t="s">
        <v>1774</v>
      </c>
      <c r="C5" s="461" t="s">
        <v>1783</v>
      </c>
      <c r="D5" s="408"/>
      <c r="E5" s="408"/>
      <c r="F5" s="408"/>
      <c r="G5" s="408"/>
      <c r="H5" s="408"/>
      <c r="I5" s="408"/>
      <c r="J5" s="408"/>
      <c r="K5" s="408"/>
      <c r="L5" s="408"/>
    </row>
    <row r="6" spans="2:12" ht="22.5" customHeight="1" x14ac:dyDescent="0.15">
      <c r="B6" s="461" t="s">
        <v>1775</v>
      </c>
      <c r="C6" s="461" t="s">
        <v>1784</v>
      </c>
      <c r="D6" s="408"/>
      <c r="E6" s="408"/>
      <c r="F6" s="408"/>
      <c r="G6" s="408"/>
      <c r="H6" s="408"/>
      <c r="I6" s="408"/>
      <c r="J6" s="408"/>
      <c r="K6" s="408"/>
      <c r="L6" s="408"/>
    </row>
    <row r="7" spans="2:12" ht="22.5" customHeight="1" x14ac:dyDescent="0.15">
      <c r="B7" s="461" t="s">
        <v>1776</v>
      </c>
      <c r="C7" s="461"/>
      <c r="D7" s="408"/>
      <c r="E7" s="408"/>
      <c r="F7" s="408"/>
      <c r="G7" s="408"/>
      <c r="H7" s="408"/>
      <c r="I7" s="408"/>
      <c r="J7" s="408"/>
      <c r="K7" s="408"/>
      <c r="L7" s="408"/>
    </row>
  </sheetData>
  <mergeCells count="1">
    <mergeCell ref="L2:L3"/>
  </mergeCells>
  <phoneticPr fontId="3"/>
  <pageMargins left="0.70866141732283472" right="0.70866141732283472" top="1.0236220472440944" bottom="0.74803149606299213" header="0.51181102362204722" footer="0.31496062992125984"/>
  <pageSetup paperSize="9" fitToHeight="0" orientation="landscape" horizontalDpi="1200" verticalDpi="1200" r:id="rId1"/>
  <headerFooter scaleWithDoc="0">
    <oddHeader>&amp;R&amp;"ＭＳ 明朝,標準"(様式第12号-9)</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5"/>
  <sheetViews>
    <sheetView view="pageBreakPreview" zoomScaleNormal="100" zoomScaleSheetLayoutView="100" workbookViewId="0"/>
  </sheetViews>
  <sheetFormatPr defaultRowHeight="13.5" x14ac:dyDescent="0.15"/>
  <cols>
    <col min="1" max="1" width="2.375" customWidth="1"/>
    <col min="2" max="2" width="4.125" customWidth="1"/>
    <col min="3" max="3" width="14.5" customWidth="1"/>
    <col min="4" max="4" width="8.375" customWidth="1"/>
    <col min="5" max="7" width="21.625" customWidth="1"/>
  </cols>
  <sheetData>
    <row r="1" spans="2:7" ht="21" customHeight="1" x14ac:dyDescent="0.2">
      <c r="B1" s="175" t="s">
        <v>1823</v>
      </c>
      <c r="C1" s="175"/>
      <c r="D1" s="175"/>
      <c r="E1" s="175"/>
      <c r="F1" s="175"/>
      <c r="G1" s="175"/>
    </row>
    <row r="2" spans="2:7" x14ac:dyDescent="0.15">
      <c r="G2" s="473" t="s">
        <v>1830</v>
      </c>
    </row>
    <row r="3" spans="2:7" ht="14.25" customHeight="1" x14ac:dyDescent="0.15">
      <c r="B3" s="457"/>
      <c r="C3" s="478"/>
      <c r="D3" s="475" t="s">
        <v>1824</v>
      </c>
      <c r="E3" s="1396" t="s">
        <v>1827</v>
      </c>
      <c r="F3" s="1396" t="s">
        <v>1828</v>
      </c>
      <c r="G3" s="1396" t="s">
        <v>1829</v>
      </c>
    </row>
    <row r="4" spans="2:7" ht="14.25" customHeight="1" x14ac:dyDescent="0.15">
      <c r="B4" s="474" t="s">
        <v>1825</v>
      </c>
      <c r="C4" s="479"/>
      <c r="D4" s="460"/>
      <c r="E4" s="1397"/>
      <c r="F4" s="1397"/>
      <c r="G4" s="1397"/>
    </row>
    <row r="5" spans="2:7" ht="28.5" customHeight="1" x14ac:dyDescent="0.15">
      <c r="B5" s="1405" t="s">
        <v>1826</v>
      </c>
      <c r="C5" s="480" t="s">
        <v>1841</v>
      </c>
      <c r="D5" s="481"/>
      <c r="E5" s="409"/>
      <c r="F5" s="409"/>
      <c r="G5" s="409"/>
    </row>
    <row r="6" spans="2:7" ht="28.5" customHeight="1" x14ac:dyDescent="0.15">
      <c r="B6" s="1406"/>
      <c r="C6" s="480" t="s">
        <v>1842</v>
      </c>
      <c r="D6" s="481"/>
      <c r="E6" s="409"/>
      <c r="F6" s="409"/>
      <c r="G6" s="409"/>
    </row>
    <row r="7" spans="2:7" ht="28.5" customHeight="1" x14ac:dyDescent="0.15">
      <c r="B7" s="476" t="s">
        <v>2572</v>
      </c>
      <c r="C7" s="482"/>
      <c r="D7" s="477"/>
      <c r="E7" s="409"/>
      <c r="F7" s="409"/>
      <c r="G7" s="409"/>
    </row>
    <row r="8" spans="2:7" ht="28.5" customHeight="1" x14ac:dyDescent="0.15">
      <c r="B8" s="476" t="s">
        <v>1840</v>
      </c>
      <c r="C8" s="482"/>
      <c r="D8" s="477"/>
      <c r="E8" s="409"/>
      <c r="F8" s="409"/>
      <c r="G8" s="409"/>
    </row>
    <row r="12" spans="2:7" ht="21" customHeight="1" x14ac:dyDescent="0.2">
      <c r="B12" s="175" t="s">
        <v>29</v>
      </c>
      <c r="C12" s="175"/>
      <c r="D12" s="175"/>
      <c r="E12" s="175"/>
      <c r="F12" s="175"/>
      <c r="G12" s="175"/>
    </row>
    <row r="13" spans="2:7" ht="19.5" customHeight="1" x14ac:dyDescent="0.15">
      <c r="B13" s="488" t="s">
        <v>1831</v>
      </c>
      <c r="C13" s="380"/>
      <c r="D13" s="488" t="s">
        <v>1832</v>
      </c>
      <c r="E13" s="488" t="s">
        <v>1833</v>
      </c>
      <c r="F13" s="488" t="s">
        <v>1834</v>
      </c>
      <c r="G13" s="488" t="s">
        <v>1835</v>
      </c>
    </row>
    <row r="14" spans="2:7" ht="23.25" customHeight="1" x14ac:dyDescent="0.15">
      <c r="B14" s="1404" t="s">
        <v>1836</v>
      </c>
      <c r="C14" s="1404"/>
      <c r="D14" s="1398"/>
      <c r="E14" s="485"/>
      <c r="F14" s="1398"/>
      <c r="G14" s="1398"/>
    </row>
    <row r="15" spans="2:7" x14ac:dyDescent="0.15">
      <c r="B15" s="1404"/>
      <c r="C15" s="1404"/>
      <c r="D15" s="1399"/>
      <c r="E15" s="486" t="s">
        <v>1843</v>
      </c>
      <c r="F15" s="1399"/>
      <c r="G15" s="1399"/>
    </row>
    <row r="16" spans="2:7" ht="23.25" customHeight="1" x14ac:dyDescent="0.15">
      <c r="B16" s="1404" t="s">
        <v>1837</v>
      </c>
      <c r="C16" s="1404"/>
      <c r="D16" s="1398"/>
      <c r="E16" s="485"/>
      <c r="F16" s="1398"/>
      <c r="G16" s="1398"/>
    </row>
    <row r="17" spans="2:7" x14ac:dyDescent="0.15">
      <c r="B17" s="1404"/>
      <c r="C17" s="1404"/>
      <c r="D17" s="1399"/>
      <c r="E17" s="486" t="s">
        <v>1844</v>
      </c>
      <c r="F17" s="1399"/>
      <c r="G17" s="1399"/>
    </row>
    <row r="18" spans="2:7" ht="23.25" customHeight="1" x14ac:dyDescent="0.15">
      <c r="B18" s="1404" t="s">
        <v>1838</v>
      </c>
      <c r="C18" s="1404"/>
      <c r="D18" s="1398"/>
      <c r="E18" s="485"/>
      <c r="F18" s="1398"/>
      <c r="G18" s="1398"/>
    </row>
    <row r="19" spans="2:7" x14ac:dyDescent="0.15">
      <c r="B19" s="1404"/>
      <c r="C19" s="1404"/>
      <c r="D19" s="1399"/>
      <c r="E19" s="487" t="s">
        <v>1845</v>
      </c>
      <c r="F19" s="1399"/>
      <c r="G19" s="1399"/>
    </row>
    <row r="20" spans="2:7" ht="39.75" customHeight="1" x14ac:dyDescent="0.15">
      <c r="B20" s="1403" t="s">
        <v>1847</v>
      </c>
      <c r="C20" s="1403"/>
      <c r="D20" s="484"/>
      <c r="E20" s="484"/>
      <c r="F20" s="484"/>
      <c r="G20" s="484"/>
    </row>
    <row r="21" spans="2:7" ht="23.25" customHeight="1" x14ac:dyDescent="0.15">
      <c r="B21" s="1404" t="s">
        <v>1839</v>
      </c>
      <c r="C21" s="1404"/>
      <c r="D21" s="1398"/>
      <c r="E21" s="485"/>
      <c r="F21" s="1398"/>
      <c r="G21" s="1398"/>
    </row>
    <row r="22" spans="2:7" x14ac:dyDescent="0.15">
      <c r="B22" s="1404"/>
      <c r="C22" s="1404"/>
      <c r="D22" s="1399"/>
      <c r="E22" s="487" t="s">
        <v>1846</v>
      </c>
      <c r="F22" s="1399"/>
      <c r="G22" s="1399"/>
    </row>
    <row r="23" spans="2:7" ht="27" customHeight="1" x14ac:dyDescent="0.15">
      <c r="B23" s="1403" t="s">
        <v>1848</v>
      </c>
      <c r="C23" s="1403"/>
      <c r="D23" s="484"/>
      <c r="E23" s="484"/>
      <c r="F23" s="484"/>
      <c r="G23" s="483" t="s">
        <v>2694</v>
      </c>
    </row>
    <row r="24" spans="2:7" ht="32.25" customHeight="1" x14ac:dyDescent="0.15">
      <c r="B24" s="1401" t="s">
        <v>2544</v>
      </c>
      <c r="C24" s="1402"/>
      <c r="D24" s="485"/>
      <c r="E24" s="485"/>
      <c r="F24" s="485"/>
      <c r="G24" s="485"/>
    </row>
    <row r="25" spans="2:7" x14ac:dyDescent="0.15">
      <c r="B25" s="1374" t="s">
        <v>3143</v>
      </c>
      <c r="C25" s="1400"/>
      <c r="D25" s="1400"/>
      <c r="E25" s="1400"/>
      <c r="F25" s="814"/>
      <c r="G25" s="814"/>
    </row>
  </sheetData>
  <mergeCells count="24">
    <mergeCell ref="B25:E25"/>
    <mergeCell ref="B24:C24"/>
    <mergeCell ref="D16:D17"/>
    <mergeCell ref="D18:D19"/>
    <mergeCell ref="E3:E4"/>
    <mergeCell ref="B23:C23"/>
    <mergeCell ref="D14:D15"/>
    <mergeCell ref="B20:C20"/>
    <mergeCell ref="B14:C15"/>
    <mergeCell ref="B5:B6"/>
    <mergeCell ref="B16:C17"/>
    <mergeCell ref="B18:C19"/>
    <mergeCell ref="B21:C22"/>
    <mergeCell ref="F14:F15"/>
    <mergeCell ref="F16:F17"/>
    <mergeCell ref="F18:F19"/>
    <mergeCell ref="G3:G4"/>
    <mergeCell ref="D21:D22"/>
    <mergeCell ref="F21:F22"/>
    <mergeCell ref="G21:G22"/>
    <mergeCell ref="G18:G19"/>
    <mergeCell ref="G16:G17"/>
    <mergeCell ref="G14:G15"/>
    <mergeCell ref="F3:F4"/>
  </mergeCells>
  <phoneticPr fontId="3"/>
  <pageMargins left="0.70866141732283472" right="0.70866141732283472" top="1.0236220472440944" bottom="0.74803149606299213" header="0.51181102362204722" footer="0.31496062992125984"/>
  <pageSetup paperSize="9" scale="97" fitToHeight="0" orientation="portrait" horizontalDpi="1200" verticalDpi="1200" r:id="rId1"/>
  <headerFooter scaleWithDoc="0">
    <oddHeader>&amp;R&amp;"ＭＳ 明朝,標準"(様式第12号-10)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1"/>
  <sheetViews>
    <sheetView view="pageBreakPreview" zoomScaleNormal="100" zoomScaleSheetLayoutView="100" workbookViewId="0"/>
  </sheetViews>
  <sheetFormatPr defaultRowHeight="13.5" x14ac:dyDescent="0.15"/>
  <cols>
    <col min="1" max="1" width="3.75" style="205" customWidth="1"/>
    <col min="2" max="2" width="23" style="205" customWidth="1"/>
    <col min="3" max="3" width="11.875" style="205" customWidth="1"/>
    <col min="4" max="4" width="9" style="205"/>
    <col min="5" max="5" width="7.5" style="205" customWidth="1"/>
    <col min="6" max="6" width="3" style="205" bestFit="1" customWidth="1"/>
    <col min="7" max="7" width="6.75" style="205" customWidth="1"/>
    <col min="8" max="11" width="9" style="205"/>
    <col min="12" max="12" width="10.625" style="205" customWidth="1"/>
    <col min="13" max="13" width="11.5" style="205" customWidth="1"/>
    <col min="14" max="16384" width="9" style="205"/>
  </cols>
  <sheetData>
    <row r="1" spans="2:13" ht="23.25" customHeight="1" x14ac:dyDescent="0.2">
      <c r="B1" s="175" t="s">
        <v>1943</v>
      </c>
      <c r="C1" s="175"/>
      <c r="D1" s="175"/>
      <c r="E1" s="175"/>
      <c r="F1" s="175"/>
      <c r="G1" s="175"/>
      <c r="H1" s="175"/>
      <c r="I1" s="175"/>
      <c r="J1" s="175"/>
      <c r="K1" s="175"/>
      <c r="L1" s="175"/>
      <c r="M1" s="175"/>
    </row>
    <row r="2" spans="2:13" x14ac:dyDescent="0.15">
      <c r="B2" s="1410" t="s">
        <v>1888</v>
      </c>
      <c r="C2" s="1410" t="s">
        <v>1832</v>
      </c>
      <c r="D2" s="1410" t="s">
        <v>73</v>
      </c>
      <c r="E2" s="500" t="s">
        <v>1889</v>
      </c>
      <c r="F2" s="500"/>
      <c r="G2" s="500"/>
      <c r="H2" s="1407" t="s">
        <v>1906</v>
      </c>
      <c r="I2" s="1410" t="s">
        <v>1426</v>
      </c>
      <c r="J2" s="1410"/>
      <c r="K2" s="1410"/>
      <c r="L2" s="1410" t="s">
        <v>458</v>
      </c>
      <c r="M2" s="1407" t="s">
        <v>1905</v>
      </c>
    </row>
    <row r="3" spans="2:13" x14ac:dyDescent="0.15">
      <c r="B3" s="1410"/>
      <c r="C3" s="1410"/>
      <c r="D3" s="1410"/>
      <c r="E3" s="509" t="s">
        <v>1899</v>
      </c>
      <c r="F3" s="510" t="s">
        <v>1898</v>
      </c>
      <c r="G3" s="511" t="s">
        <v>1901</v>
      </c>
      <c r="H3" s="1408"/>
      <c r="I3" s="1410" t="s">
        <v>1890</v>
      </c>
      <c r="J3" s="1410" t="s">
        <v>1891</v>
      </c>
      <c r="K3" s="1410" t="s">
        <v>1892</v>
      </c>
      <c r="L3" s="1410"/>
      <c r="M3" s="1408"/>
    </row>
    <row r="4" spans="2:13" x14ac:dyDescent="0.15">
      <c r="B4" s="1410"/>
      <c r="C4" s="1410"/>
      <c r="D4" s="1410"/>
      <c r="E4" s="512" t="s">
        <v>1900</v>
      </c>
      <c r="F4" s="513"/>
      <c r="G4" s="514" t="s">
        <v>1902</v>
      </c>
      <c r="H4" s="1409"/>
      <c r="I4" s="1410"/>
      <c r="J4" s="1410"/>
      <c r="K4" s="1410"/>
      <c r="L4" s="1410"/>
      <c r="M4" s="1409"/>
    </row>
    <row r="5" spans="2:13" ht="40.5" x14ac:dyDescent="0.15">
      <c r="B5" s="503" t="s">
        <v>1896</v>
      </c>
      <c r="C5" s="504" t="s">
        <v>1897</v>
      </c>
      <c r="D5" s="505"/>
      <c r="E5" s="506"/>
      <c r="F5" s="507" t="s">
        <v>1903</v>
      </c>
      <c r="G5" s="508"/>
      <c r="H5" s="505"/>
      <c r="I5" s="505"/>
      <c r="J5" s="505"/>
      <c r="K5" s="505"/>
      <c r="L5" s="505"/>
      <c r="M5" s="505"/>
    </row>
    <row r="6" spans="2:13" ht="40.5" x14ac:dyDescent="0.15">
      <c r="B6" s="503" t="s">
        <v>2695</v>
      </c>
      <c r="C6" s="504" t="s">
        <v>1904</v>
      </c>
      <c r="D6" s="505"/>
      <c r="E6" s="506"/>
      <c r="F6" s="507" t="s">
        <v>1903</v>
      </c>
      <c r="G6" s="508"/>
      <c r="H6" s="505"/>
      <c r="I6" s="505"/>
      <c r="J6" s="505"/>
      <c r="K6" s="505"/>
      <c r="L6" s="505"/>
      <c r="M6" s="505"/>
    </row>
    <row r="7" spans="2:13" ht="28.5" customHeight="1" x14ac:dyDescent="0.15">
      <c r="B7" s="505" t="s">
        <v>1893</v>
      </c>
      <c r="C7" s="504" t="s">
        <v>1904</v>
      </c>
      <c r="D7" s="505"/>
      <c r="E7" s="506"/>
      <c r="F7" s="507" t="s">
        <v>1903</v>
      </c>
      <c r="G7" s="508"/>
      <c r="H7" s="505"/>
      <c r="I7" s="505"/>
      <c r="J7" s="505"/>
      <c r="K7" s="505"/>
      <c r="L7" s="505"/>
      <c r="M7" s="503"/>
    </row>
    <row r="8" spans="2:13" ht="28.5" customHeight="1" x14ac:dyDescent="0.15">
      <c r="B8" s="505" t="s">
        <v>1894</v>
      </c>
      <c r="C8" s="504" t="s">
        <v>1897</v>
      </c>
      <c r="D8" s="505"/>
      <c r="E8" s="506"/>
      <c r="F8" s="507" t="s">
        <v>1903</v>
      </c>
      <c r="G8" s="508"/>
      <c r="H8" s="505"/>
      <c r="I8" s="505"/>
      <c r="J8" s="505"/>
      <c r="K8" s="505"/>
      <c r="L8" s="505"/>
      <c r="M8" s="505"/>
    </row>
    <row r="9" spans="2:13" ht="28.5" customHeight="1" x14ac:dyDescent="0.15">
      <c r="B9" s="503" t="s">
        <v>1895</v>
      </c>
      <c r="C9" s="504"/>
      <c r="D9" s="503"/>
      <c r="E9" s="506"/>
      <c r="F9" s="507" t="s">
        <v>1903</v>
      </c>
      <c r="G9" s="508"/>
      <c r="H9" s="503"/>
      <c r="I9" s="503"/>
      <c r="J9" s="503"/>
      <c r="K9" s="503"/>
      <c r="L9" s="503"/>
      <c r="M9" s="503"/>
    </row>
    <row r="10" spans="2:13" ht="28.5" customHeight="1" x14ac:dyDescent="0.15">
      <c r="B10" s="503" t="s">
        <v>2543</v>
      </c>
      <c r="C10" s="504"/>
      <c r="D10" s="503"/>
      <c r="E10" s="506"/>
      <c r="F10" s="507" t="s">
        <v>1903</v>
      </c>
      <c r="G10" s="508"/>
      <c r="H10" s="503"/>
      <c r="I10" s="503"/>
      <c r="J10" s="503"/>
      <c r="K10" s="503"/>
      <c r="L10" s="503"/>
      <c r="M10" s="503"/>
    </row>
    <row r="11" spans="2:13" x14ac:dyDescent="0.15">
      <c r="B11" s="1374" t="s">
        <v>3144</v>
      </c>
      <c r="C11" s="1374"/>
      <c r="D11" s="1374"/>
      <c r="E11" s="1374"/>
    </row>
  </sheetData>
  <mergeCells count="11">
    <mergeCell ref="B11:E11"/>
    <mergeCell ref="M2:M4"/>
    <mergeCell ref="H2:H4"/>
    <mergeCell ref="B2:B4"/>
    <mergeCell ref="C2:C4"/>
    <mergeCell ref="D2:D4"/>
    <mergeCell ref="I2:K2"/>
    <mergeCell ref="L2:L4"/>
    <mergeCell ref="I3:I4"/>
    <mergeCell ref="J3:J4"/>
    <mergeCell ref="K3:K4"/>
  </mergeCells>
  <phoneticPr fontId="3"/>
  <pageMargins left="0.70866141732283472" right="0.70866141732283472" top="1.0236220472440944" bottom="0.74803149606299213" header="0.51181102362204722" footer="0.31496062992125984"/>
  <pageSetup paperSize="9" orientation="landscape" horizontalDpi="1200" verticalDpi="1200" r:id="rId1"/>
  <headerFooter scaleWithDoc="0">
    <oddHeader>&amp;R&amp;"ＭＳ 明朝,標準"(様式第12号-11)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view="pageBreakPreview" zoomScaleNormal="100" zoomScaleSheetLayoutView="100" workbookViewId="0"/>
  </sheetViews>
  <sheetFormatPr defaultRowHeight="13.5" x14ac:dyDescent="0.15"/>
  <cols>
    <col min="1" max="1" width="4.75" style="546" customWidth="1"/>
    <col min="2" max="2" width="20.375" style="546" customWidth="1"/>
    <col min="3" max="6" width="16.125" style="546" customWidth="1"/>
    <col min="7" max="16384" width="9" style="546"/>
  </cols>
  <sheetData>
    <row r="1" spans="2:6" ht="17.25" x14ac:dyDescent="0.2">
      <c r="B1" s="175" t="s">
        <v>2573</v>
      </c>
      <c r="C1" s="175"/>
      <c r="D1" s="175"/>
      <c r="E1" s="175"/>
      <c r="F1" s="175"/>
    </row>
    <row r="2" spans="2:6" ht="27" x14ac:dyDescent="0.15">
      <c r="B2" s="499" t="s">
        <v>1888</v>
      </c>
      <c r="C2" s="499" t="s">
        <v>1832</v>
      </c>
      <c r="D2" s="499" t="s">
        <v>1833</v>
      </c>
      <c r="E2" s="499" t="s">
        <v>1834</v>
      </c>
      <c r="F2" s="499" t="s">
        <v>1905</v>
      </c>
    </row>
    <row r="3" spans="2:6" ht="28.5" customHeight="1" x14ac:dyDescent="0.15">
      <c r="B3" s="503" t="s">
        <v>1936</v>
      </c>
      <c r="C3" s="503"/>
      <c r="D3" s="504"/>
      <c r="E3" s="503"/>
      <c r="F3" s="503"/>
    </row>
    <row r="4" spans="2:6" ht="28.5" customHeight="1" x14ac:dyDescent="0.15">
      <c r="B4" s="503" t="s">
        <v>1937</v>
      </c>
      <c r="C4" s="503"/>
      <c r="D4" s="504"/>
      <c r="E4" s="503"/>
      <c r="F4" s="503"/>
    </row>
    <row r="5" spans="2:6" ht="28.5" customHeight="1" x14ac:dyDescent="0.15">
      <c r="B5" s="503" t="s">
        <v>1938</v>
      </c>
      <c r="C5" s="503"/>
      <c r="D5" s="504"/>
      <c r="E5" s="503"/>
      <c r="F5" s="503"/>
    </row>
    <row r="6" spans="2:6" ht="28.5" customHeight="1" x14ac:dyDescent="0.15">
      <c r="B6" s="503" t="s">
        <v>1939</v>
      </c>
      <c r="C6" s="503"/>
      <c r="D6" s="504"/>
      <c r="E6" s="503"/>
      <c r="F6" s="503"/>
    </row>
    <row r="7" spans="2:6" ht="28.5" customHeight="1" x14ac:dyDescent="0.15">
      <c r="B7" s="503" t="s">
        <v>1940</v>
      </c>
      <c r="C7" s="503"/>
      <c r="D7" s="504"/>
      <c r="E7" s="503"/>
      <c r="F7" s="503"/>
    </row>
    <row r="8" spans="2:6" ht="28.5" customHeight="1" x14ac:dyDescent="0.15">
      <c r="B8" s="503" t="s">
        <v>1941</v>
      </c>
      <c r="C8" s="503"/>
      <c r="D8" s="504"/>
      <c r="E8" s="503"/>
      <c r="F8" s="503"/>
    </row>
    <row r="9" spans="2:6" ht="28.5" customHeight="1" x14ac:dyDescent="0.15">
      <c r="B9" s="503" t="s">
        <v>1942</v>
      </c>
      <c r="C9" s="505"/>
      <c r="D9" s="505"/>
      <c r="E9" s="505"/>
      <c r="F9" s="505"/>
    </row>
    <row r="10" spans="2:6" ht="28.5" customHeight="1" x14ac:dyDescent="0.15">
      <c r="B10" s="503" t="s">
        <v>2545</v>
      </c>
      <c r="C10" s="505"/>
      <c r="D10" s="505"/>
      <c r="E10" s="505"/>
      <c r="F10" s="505"/>
    </row>
    <row r="11" spans="2:6" ht="28.5" customHeight="1" x14ac:dyDescent="0.15">
      <c r="B11" s="503"/>
      <c r="C11" s="505"/>
      <c r="D11" s="505"/>
      <c r="E11" s="505"/>
      <c r="F11" s="505"/>
    </row>
    <row r="12" spans="2:6" ht="28.5" customHeight="1" x14ac:dyDescent="0.15">
      <c r="B12" s="503"/>
      <c r="C12" s="505"/>
      <c r="D12" s="505"/>
      <c r="E12" s="505"/>
      <c r="F12" s="505"/>
    </row>
    <row r="13" spans="2:6" ht="28.5" customHeight="1" x14ac:dyDescent="0.15">
      <c r="B13" s="503"/>
      <c r="C13" s="503"/>
      <c r="D13" s="504"/>
      <c r="E13" s="503"/>
      <c r="F13" s="503"/>
    </row>
    <row r="14" spans="2:6" ht="28.5" customHeight="1" x14ac:dyDescent="0.15">
      <c r="B14" s="1374" t="s">
        <v>3143</v>
      </c>
      <c r="C14" s="1374"/>
      <c r="D14" s="1374"/>
    </row>
    <row r="15" spans="2:6" ht="28.5" customHeight="1" x14ac:dyDescent="0.15"/>
    <row r="16" spans="2:6" ht="28.5" customHeight="1" x14ac:dyDescent="0.15"/>
    <row r="17" ht="28.5" customHeight="1" x14ac:dyDescent="0.15"/>
    <row r="18" ht="28.5" customHeight="1" x14ac:dyDescent="0.15"/>
  </sheetData>
  <mergeCells count="1">
    <mergeCell ref="B14:D14"/>
  </mergeCells>
  <phoneticPr fontId="3"/>
  <pageMargins left="0.70866141732283472" right="0.70866141732283472" top="1.0236220472440944" bottom="0.74803149606299213" header="0.51181102362204722" footer="0.31496062992125984"/>
  <pageSetup paperSize="9" orientation="portrait" horizontalDpi="1200" verticalDpi="1200" r:id="rId1"/>
  <headerFooter scaleWithDoc="0">
    <oddHeader>&amp;R&amp;"ＭＳ 明朝,標準"(様式第12号-12)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
  <sheetViews>
    <sheetView view="pageBreakPreview" zoomScaleNormal="100" zoomScaleSheetLayoutView="100" workbookViewId="0"/>
  </sheetViews>
  <sheetFormatPr defaultRowHeight="13.5" x14ac:dyDescent="0.15"/>
  <cols>
    <col min="1" max="1" width="3.75" style="205" customWidth="1"/>
    <col min="2" max="2" width="23" style="205" customWidth="1"/>
    <col min="3" max="3" width="11.875" style="205" customWidth="1"/>
    <col min="4" max="4" width="9" style="205"/>
    <col min="5" max="5" width="7.5" style="205" customWidth="1"/>
    <col min="6" max="6" width="3" style="205" bestFit="1" customWidth="1"/>
    <col min="7" max="7" width="6.75" style="205" customWidth="1"/>
    <col min="8" max="11" width="9" style="205"/>
    <col min="12" max="12" width="10.625" style="205" customWidth="1"/>
    <col min="13" max="13" width="11.5" style="205" customWidth="1"/>
    <col min="14" max="16384" width="9" style="205"/>
  </cols>
  <sheetData>
    <row r="1" spans="2:13" ht="23.25" customHeight="1" x14ac:dyDescent="0.2">
      <c r="B1" s="175" t="s">
        <v>2574</v>
      </c>
      <c r="C1" s="175"/>
      <c r="D1" s="175"/>
      <c r="E1" s="175"/>
      <c r="F1" s="175"/>
      <c r="G1" s="175"/>
      <c r="H1" s="175"/>
      <c r="I1" s="175"/>
      <c r="J1" s="175"/>
      <c r="K1" s="175"/>
      <c r="L1" s="175"/>
      <c r="M1" s="175"/>
    </row>
    <row r="2" spans="2:13" x14ac:dyDescent="0.15">
      <c r="B2" s="1410" t="s">
        <v>1888</v>
      </c>
      <c r="C2" s="1410" t="s">
        <v>1950</v>
      </c>
      <c r="D2" s="1410" t="s">
        <v>73</v>
      </c>
      <c r="E2" s="500" t="s">
        <v>1889</v>
      </c>
      <c r="F2" s="500"/>
      <c r="G2" s="500"/>
      <c r="H2" s="1407" t="s">
        <v>1906</v>
      </c>
      <c r="I2" s="1410" t="s">
        <v>1426</v>
      </c>
      <c r="J2" s="1410"/>
      <c r="K2" s="1410"/>
      <c r="L2" s="1410" t="s">
        <v>458</v>
      </c>
      <c r="M2" s="1407" t="s">
        <v>1905</v>
      </c>
    </row>
    <row r="3" spans="2:13" x14ac:dyDescent="0.15">
      <c r="B3" s="1410"/>
      <c r="C3" s="1410"/>
      <c r="D3" s="1410"/>
      <c r="E3" s="509" t="s">
        <v>651</v>
      </c>
      <c r="F3" s="510" t="s">
        <v>1898</v>
      </c>
      <c r="G3" s="511" t="s">
        <v>1901</v>
      </c>
      <c r="H3" s="1408"/>
      <c r="I3" s="1410" t="s">
        <v>1890</v>
      </c>
      <c r="J3" s="1410" t="s">
        <v>1891</v>
      </c>
      <c r="K3" s="1410" t="s">
        <v>1892</v>
      </c>
      <c r="L3" s="1410"/>
      <c r="M3" s="1408"/>
    </row>
    <row r="4" spans="2:13" x14ac:dyDescent="0.15">
      <c r="B4" s="1410"/>
      <c r="C4" s="1410"/>
      <c r="D4" s="1410"/>
      <c r="E4" s="512" t="s">
        <v>1900</v>
      </c>
      <c r="F4" s="513"/>
      <c r="G4" s="514" t="s">
        <v>1902</v>
      </c>
      <c r="H4" s="1409"/>
      <c r="I4" s="1410"/>
      <c r="J4" s="1410"/>
      <c r="K4" s="1410"/>
      <c r="L4" s="1410"/>
      <c r="M4" s="1409"/>
    </row>
    <row r="5" spans="2:13" ht="27.95" customHeight="1" x14ac:dyDescent="0.15">
      <c r="B5" s="503" t="s">
        <v>1944</v>
      </c>
      <c r="C5" s="504"/>
      <c r="D5" s="505"/>
      <c r="E5" s="506"/>
      <c r="F5" s="507" t="s">
        <v>1898</v>
      </c>
      <c r="G5" s="508"/>
      <c r="H5" s="505"/>
      <c r="I5" s="505"/>
      <c r="J5" s="505"/>
      <c r="K5" s="505"/>
      <c r="L5" s="505"/>
      <c r="M5" s="505"/>
    </row>
    <row r="6" spans="2:13" ht="27.95" customHeight="1" x14ac:dyDescent="0.15">
      <c r="B6" s="503" t="s">
        <v>1945</v>
      </c>
      <c r="C6" s="504"/>
      <c r="D6" s="505"/>
      <c r="E6" s="506"/>
      <c r="F6" s="507" t="s">
        <v>1898</v>
      </c>
      <c r="G6" s="508"/>
      <c r="H6" s="505"/>
      <c r="I6" s="505"/>
      <c r="J6" s="505"/>
      <c r="K6" s="505"/>
      <c r="L6" s="505"/>
      <c r="M6" s="505"/>
    </row>
    <row r="7" spans="2:13" ht="27.95" customHeight="1" x14ac:dyDescent="0.15">
      <c r="B7" s="505" t="s">
        <v>1946</v>
      </c>
      <c r="C7" s="504"/>
      <c r="D7" s="505"/>
      <c r="E7" s="506"/>
      <c r="F7" s="507" t="s">
        <v>1898</v>
      </c>
      <c r="G7" s="508"/>
      <c r="H7" s="505"/>
      <c r="I7" s="505"/>
      <c r="J7" s="505"/>
      <c r="K7" s="505"/>
      <c r="L7" s="505"/>
      <c r="M7" s="503"/>
    </row>
    <row r="8" spans="2:13" ht="27.95" customHeight="1" x14ac:dyDescent="0.15">
      <c r="B8" s="505" t="s">
        <v>1947</v>
      </c>
      <c r="C8" s="504"/>
      <c r="D8" s="505"/>
      <c r="E8" s="506"/>
      <c r="F8" s="507" t="s">
        <v>1898</v>
      </c>
      <c r="G8" s="508"/>
      <c r="H8" s="505"/>
      <c r="I8" s="505"/>
      <c r="J8" s="505"/>
      <c r="K8" s="505"/>
      <c r="L8" s="505"/>
      <c r="M8" s="505"/>
    </row>
    <row r="9" spans="2:13" ht="27.95" customHeight="1" x14ac:dyDescent="0.15">
      <c r="B9" s="503" t="s">
        <v>1948</v>
      </c>
      <c r="C9" s="504"/>
      <c r="D9" s="503"/>
      <c r="E9" s="506"/>
      <c r="F9" s="507" t="s">
        <v>1898</v>
      </c>
      <c r="G9" s="508"/>
      <c r="H9" s="503"/>
      <c r="I9" s="503"/>
      <c r="J9" s="503"/>
      <c r="K9" s="503"/>
      <c r="L9" s="503"/>
      <c r="M9" s="503"/>
    </row>
    <row r="10" spans="2:13" ht="27.95" customHeight="1" x14ac:dyDescent="0.15">
      <c r="B10" s="503" t="s">
        <v>1949</v>
      </c>
      <c r="C10" s="504"/>
      <c r="D10" s="503"/>
      <c r="E10" s="506"/>
      <c r="F10" s="507" t="s">
        <v>1898</v>
      </c>
      <c r="G10" s="508"/>
      <c r="H10" s="503"/>
      <c r="I10" s="503"/>
      <c r="J10" s="503"/>
      <c r="K10" s="503"/>
      <c r="L10" s="503"/>
      <c r="M10" s="503"/>
    </row>
    <row r="11" spans="2:13" ht="27.95" customHeight="1" x14ac:dyDescent="0.15">
      <c r="B11" s="505" t="s">
        <v>1951</v>
      </c>
      <c r="C11" s="504"/>
      <c r="D11" s="505"/>
      <c r="E11" s="506"/>
      <c r="F11" s="507" t="s">
        <v>1898</v>
      </c>
      <c r="G11" s="508"/>
      <c r="H11" s="505"/>
      <c r="I11" s="505"/>
      <c r="J11" s="505"/>
      <c r="K11" s="505"/>
      <c r="L11" s="505"/>
      <c r="M11" s="505"/>
    </row>
    <row r="12" spans="2:13" ht="27.95" customHeight="1" x14ac:dyDescent="0.15">
      <c r="B12" s="503" t="s">
        <v>1952</v>
      </c>
      <c r="C12" s="504"/>
      <c r="D12" s="503"/>
      <c r="E12" s="506"/>
      <c r="F12" s="507" t="s">
        <v>1898</v>
      </c>
      <c r="G12" s="508"/>
      <c r="H12" s="503"/>
      <c r="I12" s="503"/>
      <c r="J12" s="503"/>
      <c r="K12" s="503"/>
      <c r="L12" s="503"/>
      <c r="M12" s="503"/>
    </row>
    <row r="13" spans="2:13" ht="27.95" customHeight="1" x14ac:dyDescent="0.15">
      <c r="B13" s="503" t="s">
        <v>1953</v>
      </c>
      <c r="C13" s="504"/>
      <c r="D13" s="503"/>
      <c r="E13" s="506"/>
      <c r="F13" s="507" t="s">
        <v>1898</v>
      </c>
      <c r="G13" s="508"/>
      <c r="H13" s="503"/>
      <c r="I13" s="503"/>
      <c r="J13" s="503"/>
      <c r="K13" s="503"/>
      <c r="L13" s="503"/>
      <c r="M13" s="503"/>
    </row>
    <row r="14" spans="2:13" ht="27.95" customHeight="1" x14ac:dyDescent="0.15">
      <c r="B14" s="505" t="s">
        <v>2546</v>
      </c>
      <c r="C14" s="504"/>
      <c r="D14" s="505"/>
      <c r="E14" s="506"/>
      <c r="F14" s="507" t="s">
        <v>1898</v>
      </c>
      <c r="G14" s="508"/>
      <c r="H14" s="505"/>
      <c r="I14" s="505"/>
      <c r="J14" s="505"/>
      <c r="K14" s="505"/>
      <c r="L14" s="505"/>
      <c r="M14" s="505"/>
    </row>
    <row r="15" spans="2:13" ht="27.95" customHeight="1" x14ac:dyDescent="0.15">
      <c r="B15" s="503"/>
      <c r="C15" s="504"/>
      <c r="D15" s="503"/>
      <c r="E15" s="506"/>
      <c r="F15" s="507" t="s">
        <v>1898</v>
      </c>
      <c r="G15" s="508"/>
      <c r="H15" s="503"/>
      <c r="I15" s="503"/>
      <c r="J15" s="503"/>
      <c r="K15" s="503"/>
      <c r="L15" s="503"/>
      <c r="M15" s="503"/>
    </row>
    <row r="16" spans="2:13" ht="27.95" customHeight="1" x14ac:dyDescent="0.15">
      <c r="B16" s="503"/>
      <c r="C16" s="504"/>
      <c r="D16" s="503"/>
      <c r="E16" s="506"/>
      <c r="F16" s="507" t="s">
        <v>1898</v>
      </c>
      <c r="G16" s="508"/>
      <c r="H16" s="503"/>
      <c r="I16" s="503"/>
      <c r="J16" s="503"/>
      <c r="K16" s="503"/>
      <c r="L16" s="503"/>
      <c r="M16" s="503"/>
    </row>
    <row r="17" spans="2:7" x14ac:dyDescent="0.15">
      <c r="B17" s="1374" t="s">
        <v>3145</v>
      </c>
      <c r="C17" s="1400"/>
      <c r="D17" s="1400"/>
      <c r="E17" s="1400"/>
      <c r="F17" s="1400"/>
      <c r="G17" s="1400"/>
    </row>
  </sheetData>
  <mergeCells count="11">
    <mergeCell ref="B17:G17"/>
    <mergeCell ref="M2:M4"/>
    <mergeCell ref="I3:I4"/>
    <mergeCell ref="J3:J4"/>
    <mergeCell ref="K3:K4"/>
    <mergeCell ref="B2:B4"/>
    <mergeCell ref="C2:C4"/>
    <mergeCell ref="D2:D4"/>
    <mergeCell ref="H2:H4"/>
    <mergeCell ref="I2:K2"/>
    <mergeCell ref="L2:L4"/>
  </mergeCells>
  <phoneticPr fontId="3"/>
  <pageMargins left="0.70866141732283472" right="0.70866141732283472" top="1.0236220472440944" bottom="0.74803149606299213" header="0.51181102362204722" footer="0.31496062992125984"/>
  <pageSetup paperSize="9" orientation="landscape" horizontalDpi="1200" verticalDpi="1200" r:id="rId1"/>
  <headerFooter scaleWithDoc="0">
    <oddHeader>&amp;R&amp;"ＭＳ 明朝,標準"(様式第12号-13)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view="pageBreakPreview" zoomScaleNormal="100" zoomScaleSheetLayoutView="100" workbookViewId="0"/>
  </sheetViews>
  <sheetFormatPr defaultRowHeight="13.5" x14ac:dyDescent="0.15"/>
  <cols>
    <col min="1" max="1" width="3.75" style="205" customWidth="1"/>
    <col min="2" max="2" width="23" style="205" customWidth="1"/>
    <col min="3" max="3" width="11.875" style="205" customWidth="1"/>
    <col min="4" max="4" width="9" style="205"/>
    <col min="5" max="5" width="9.375" style="205" customWidth="1"/>
    <col min="6" max="6" width="12.875" style="205" customWidth="1"/>
    <col min="7" max="8" width="9.375" style="205" customWidth="1"/>
    <col min="9" max="9" width="10.625" style="205" customWidth="1"/>
    <col min="10" max="10" width="11.5" style="205" customWidth="1"/>
    <col min="11" max="16384" width="9" style="205"/>
  </cols>
  <sheetData>
    <row r="1" spans="2:10" ht="23.25" customHeight="1" x14ac:dyDescent="0.2">
      <c r="B1" s="175" t="s">
        <v>2575</v>
      </c>
      <c r="C1" s="175"/>
      <c r="D1" s="175"/>
      <c r="E1" s="175"/>
      <c r="F1" s="175"/>
      <c r="G1" s="175"/>
      <c r="H1" s="175"/>
      <c r="I1" s="175"/>
      <c r="J1" s="175"/>
    </row>
    <row r="2" spans="2:10" ht="13.5" customHeight="1" x14ac:dyDescent="0.15">
      <c r="B2" s="1410" t="s">
        <v>1888</v>
      </c>
      <c r="C2" s="1410" t="s">
        <v>1950</v>
      </c>
      <c r="D2" s="1410" t="s">
        <v>73</v>
      </c>
      <c r="E2" s="547" t="s">
        <v>123</v>
      </c>
      <c r="F2" s="547"/>
      <c r="G2" s="547"/>
      <c r="H2" s="547"/>
      <c r="I2" s="1410" t="s">
        <v>2576</v>
      </c>
      <c r="J2" s="1407" t="s">
        <v>1905</v>
      </c>
    </row>
    <row r="3" spans="2:10" x14ac:dyDescent="0.15">
      <c r="B3" s="1410"/>
      <c r="C3" s="1410"/>
      <c r="D3" s="1410"/>
      <c r="E3" s="509" t="s">
        <v>1912</v>
      </c>
      <c r="F3" s="1407" t="s">
        <v>477</v>
      </c>
      <c r="G3" s="1410" t="s">
        <v>402</v>
      </c>
      <c r="H3" s="501" t="s">
        <v>13</v>
      </c>
      <c r="I3" s="1410"/>
      <c r="J3" s="1408"/>
    </row>
    <row r="4" spans="2:10" x14ac:dyDescent="0.15">
      <c r="B4" s="1410"/>
      <c r="C4" s="1410"/>
      <c r="D4" s="1410"/>
      <c r="E4" s="512" t="s">
        <v>1900</v>
      </c>
      <c r="F4" s="1409"/>
      <c r="G4" s="1410"/>
      <c r="H4" s="502" t="s">
        <v>1956</v>
      </c>
      <c r="I4" s="1410"/>
      <c r="J4" s="1409"/>
    </row>
    <row r="5" spans="2:10" ht="27.95" customHeight="1" x14ac:dyDescent="0.15">
      <c r="B5" s="503" t="s">
        <v>1954</v>
      </c>
      <c r="C5" s="504"/>
      <c r="D5" s="505"/>
      <c r="E5" s="506"/>
      <c r="F5" s="503"/>
      <c r="G5" s="505"/>
      <c r="H5" s="505"/>
      <c r="I5" s="505"/>
      <c r="J5" s="505"/>
    </row>
    <row r="6" spans="2:10" ht="27.95" customHeight="1" x14ac:dyDescent="0.15">
      <c r="B6" s="503" t="s">
        <v>1955</v>
      </c>
      <c r="C6" s="504"/>
      <c r="D6" s="505"/>
      <c r="E6" s="506"/>
      <c r="F6" s="503"/>
      <c r="G6" s="505"/>
      <c r="H6" s="505"/>
      <c r="I6" s="505"/>
      <c r="J6" s="505"/>
    </row>
    <row r="7" spans="2:10" ht="27.95" customHeight="1" x14ac:dyDescent="0.15">
      <c r="B7" s="505" t="s">
        <v>2547</v>
      </c>
      <c r="C7" s="504"/>
      <c r="D7" s="505"/>
      <c r="E7" s="506"/>
      <c r="F7" s="503"/>
      <c r="G7" s="505"/>
      <c r="H7" s="505"/>
      <c r="I7" s="505"/>
      <c r="J7" s="505"/>
    </row>
    <row r="8" spans="2:10" ht="27.95" customHeight="1" x14ac:dyDescent="0.15">
      <c r="B8" s="503"/>
      <c r="C8" s="504"/>
      <c r="D8" s="503"/>
      <c r="E8" s="506"/>
      <c r="F8" s="503"/>
      <c r="G8" s="503"/>
      <c r="H8" s="503"/>
      <c r="I8" s="503"/>
      <c r="J8" s="503"/>
    </row>
    <row r="9" spans="2:10" ht="27.95" customHeight="1" x14ac:dyDescent="0.15">
      <c r="B9" s="503"/>
      <c r="C9" s="504"/>
      <c r="D9" s="503"/>
      <c r="E9" s="506"/>
      <c r="F9" s="503"/>
      <c r="G9" s="503"/>
      <c r="H9" s="503"/>
      <c r="I9" s="503"/>
      <c r="J9" s="503"/>
    </row>
    <row r="10" spans="2:10" x14ac:dyDescent="0.15">
      <c r="B10" s="837" t="s">
        <v>3146</v>
      </c>
    </row>
  </sheetData>
  <mergeCells count="7">
    <mergeCell ref="J2:J4"/>
    <mergeCell ref="G3:G4"/>
    <mergeCell ref="F3:F4"/>
    <mergeCell ref="B2:B4"/>
    <mergeCell ref="C2:C4"/>
    <mergeCell ref="D2:D4"/>
    <mergeCell ref="I2:I4"/>
  </mergeCells>
  <phoneticPr fontId="3"/>
  <pageMargins left="0.70866141732283472" right="0.70866141732283472" top="1.0236220472440944" bottom="0.74803149606299213" header="0.51181102362204722" footer="0.31496062992125984"/>
  <pageSetup paperSize="9" orientation="landscape" horizontalDpi="1200" verticalDpi="1200" r:id="rId1"/>
  <headerFooter scaleWithDoc="0">
    <oddHeader>&amp;R&amp;"ＭＳ 明朝,標準"(様式第12号-14)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view="pageBreakPreview" zoomScaleNormal="100" zoomScaleSheetLayoutView="100" workbookViewId="0"/>
  </sheetViews>
  <sheetFormatPr defaultRowHeight="13.5" x14ac:dyDescent="0.15"/>
  <cols>
    <col min="1" max="1" width="3.75" style="205" customWidth="1"/>
    <col min="2" max="2" width="23" style="205" customWidth="1"/>
    <col min="3" max="7" width="16.125" style="205" customWidth="1"/>
    <col min="8" max="16384" width="9" style="205"/>
  </cols>
  <sheetData>
    <row r="1" spans="2:7" ht="23.25" customHeight="1" x14ac:dyDescent="0.2">
      <c r="B1" s="175" t="s">
        <v>2548</v>
      </c>
      <c r="C1" s="175"/>
      <c r="D1" s="175"/>
      <c r="E1" s="175"/>
      <c r="F1" s="175"/>
      <c r="G1" s="175"/>
    </row>
    <row r="2" spans="2:7" ht="13.5" customHeight="1" x14ac:dyDescent="0.15">
      <c r="B2" s="1410" t="s">
        <v>1888</v>
      </c>
      <c r="C2" s="1407" t="s">
        <v>2579</v>
      </c>
      <c r="D2" s="1407" t="s">
        <v>1833</v>
      </c>
      <c r="E2" s="1407" t="s">
        <v>1834</v>
      </c>
      <c r="F2" s="1407" t="s">
        <v>2577</v>
      </c>
      <c r="G2" s="1407" t="s">
        <v>1905</v>
      </c>
    </row>
    <row r="3" spans="2:7" x14ac:dyDescent="0.15">
      <c r="B3" s="1410"/>
      <c r="C3" s="1408"/>
      <c r="D3" s="1408"/>
      <c r="E3" s="1408"/>
      <c r="F3" s="1408"/>
      <c r="G3" s="1408"/>
    </row>
    <row r="4" spans="2:7" x14ac:dyDescent="0.15">
      <c r="B4" s="1410"/>
      <c r="C4" s="1409"/>
      <c r="D4" s="1409"/>
      <c r="E4" s="1409"/>
      <c r="F4" s="1409"/>
      <c r="G4" s="1409"/>
    </row>
    <row r="5" spans="2:7" ht="27.95" customHeight="1" x14ac:dyDescent="0.15">
      <c r="B5" s="503" t="s">
        <v>1957</v>
      </c>
      <c r="C5" s="834"/>
      <c r="D5" s="504"/>
      <c r="E5" s="834"/>
      <c r="F5" s="834"/>
      <c r="G5" s="505"/>
    </row>
    <row r="6" spans="2:7" ht="27.95" customHeight="1" x14ac:dyDescent="0.15">
      <c r="B6" s="503" t="s">
        <v>1958</v>
      </c>
      <c r="C6" s="834"/>
      <c r="D6" s="504"/>
      <c r="E6" s="834"/>
      <c r="F6" s="834"/>
      <c r="G6" s="505"/>
    </row>
    <row r="7" spans="2:7" ht="27.95" customHeight="1" x14ac:dyDescent="0.15">
      <c r="B7" s="505" t="s">
        <v>1959</v>
      </c>
      <c r="C7" s="834"/>
      <c r="D7" s="504"/>
      <c r="E7" s="834"/>
      <c r="F7" s="834"/>
      <c r="G7" s="505"/>
    </row>
    <row r="8" spans="2:7" ht="27.95" customHeight="1" x14ac:dyDescent="0.15">
      <c r="B8" s="503" t="s">
        <v>1960</v>
      </c>
      <c r="C8" s="834"/>
      <c r="D8" s="504"/>
      <c r="E8" s="834"/>
      <c r="F8" s="834"/>
      <c r="G8" s="503"/>
    </row>
    <row r="9" spans="2:7" ht="27.95" customHeight="1" x14ac:dyDescent="0.15">
      <c r="B9" s="503" t="s">
        <v>2578</v>
      </c>
      <c r="C9" s="505"/>
      <c r="D9" s="505"/>
      <c r="E9" s="505"/>
      <c r="F9" s="505"/>
      <c r="G9" s="503"/>
    </row>
    <row r="10" spans="2:7" ht="27.95" customHeight="1" x14ac:dyDescent="0.15">
      <c r="B10" s="503"/>
      <c r="C10" s="504"/>
      <c r="D10" s="503"/>
      <c r="E10" s="506"/>
      <c r="F10" s="835"/>
      <c r="G10" s="503"/>
    </row>
    <row r="11" spans="2:7" ht="27.95" customHeight="1" x14ac:dyDescent="0.15">
      <c r="B11" s="503"/>
      <c r="C11" s="504"/>
      <c r="D11" s="503"/>
      <c r="E11" s="506"/>
      <c r="F11" s="835"/>
      <c r="G11" s="503"/>
    </row>
    <row r="12" spans="2:7" x14ac:dyDescent="0.15">
      <c r="B12" s="1411" t="s">
        <v>3147</v>
      </c>
      <c r="C12" s="1411"/>
      <c r="D12" s="1411"/>
      <c r="E12" s="1411"/>
    </row>
  </sheetData>
  <mergeCells count="7">
    <mergeCell ref="B12:E12"/>
    <mergeCell ref="B2:B4"/>
    <mergeCell ref="C2:C4"/>
    <mergeCell ref="D2:D4"/>
    <mergeCell ref="G2:G4"/>
    <mergeCell ref="E2:E4"/>
    <mergeCell ref="F2:F4"/>
  </mergeCells>
  <phoneticPr fontId="3"/>
  <pageMargins left="0.70866141732283472" right="0.70866141732283472" top="1.0236220472440944" bottom="0.74803149606299213" header="0.51181102362204722" footer="0.31496062992125984"/>
  <pageSetup paperSize="9" orientation="landscape" horizontalDpi="1200" verticalDpi="1200" r:id="rId1"/>
  <headerFooter scaleWithDoc="0">
    <oddHeader>&amp;R&amp;"ＭＳ 明朝,標準"(様式第12号-15)</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view="pageBreakPreview" zoomScaleNormal="100" zoomScaleSheetLayoutView="100" workbookViewId="0"/>
  </sheetViews>
  <sheetFormatPr defaultRowHeight="13.5" x14ac:dyDescent="0.15"/>
  <cols>
    <col min="1" max="1" width="4.75" style="546" customWidth="1"/>
    <col min="2" max="2" width="24.875" style="546" customWidth="1"/>
    <col min="3" max="3" width="5" style="546" customWidth="1"/>
    <col min="4" max="4" width="13.25" style="546" customWidth="1"/>
    <col min="5" max="5" width="14.25" style="546" customWidth="1"/>
    <col min="6" max="7" width="13.25" style="546" customWidth="1"/>
    <col min="8" max="16384" width="9" style="546"/>
  </cols>
  <sheetData>
    <row r="1" spans="2:7" ht="21" customHeight="1" x14ac:dyDescent="0.2">
      <c r="B1" s="175" t="s">
        <v>942</v>
      </c>
      <c r="C1" s="175"/>
      <c r="D1" s="175"/>
      <c r="E1" s="175"/>
      <c r="F1" s="175"/>
      <c r="G1" s="175"/>
    </row>
    <row r="2" spans="2:7" ht="19.5" customHeight="1" x14ac:dyDescent="0.15">
      <c r="B2" s="1394" t="s">
        <v>2001</v>
      </c>
      <c r="C2" s="1394"/>
      <c r="D2" s="539" t="s">
        <v>2002</v>
      </c>
      <c r="E2" s="539" t="s">
        <v>2003</v>
      </c>
      <c r="F2" s="539" t="s">
        <v>2004</v>
      </c>
      <c r="G2" s="539" t="s">
        <v>2005</v>
      </c>
    </row>
    <row r="3" spans="2:7" ht="20.25" customHeight="1" x14ac:dyDescent="0.15">
      <c r="B3" s="541" t="s">
        <v>2006</v>
      </c>
      <c r="C3" s="823">
        <v>48</v>
      </c>
      <c r="D3" s="540" t="s">
        <v>2007</v>
      </c>
      <c r="E3" s="540" t="s">
        <v>2007</v>
      </c>
      <c r="F3" s="540" t="s">
        <v>2007</v>
      </c>
      <c r="G3" s="540" t="s">
        <v>2008</v>
      </c>
    </row>
    <row r="4" spans="2:7" ht="20.25" customHeight="1" x14ac:dyDescent="0.15">
      <c r="B4" s="541" t="s">
        <v>2009</v>
      </c>
      <c r="C4" s="823">
        <v>59</v>
      </c>
      <c r="D4" s="540" t="s">
        <v>2007</v>
      </c>
      <c r="E4" s="540" t="s">
        <v>2007</v>
      </c>
      <c r="F4" s="540" t="s">
        <v>2007</v>
      </c>
      <c r="G4" s="540" t="s">
        <v>2008</v>
      </c>
    </row>
    <row r="5" spans="2:7" ht="20.25" customHeight="1" x14ac:dyDescent="0.15">
      <c r="B5" s="541" t="s">
        <v>2010</v>
      </c>
      <c r="C5" s="823">
        <v>51</v>
      </c>
      <c r="D5" s="540" t="s">
        <v>1300</v>
      </c>
      <c r="E5" s="540" t="s">
        <v>2007</v>
      </c>
      <c r="F5" s="540" t="s">
        <v>2007</v>
      </c>
      <c r="G5" s="540" t="s">
        <v>2008</v>
      </c>
    </row>
    <row r="6" spans="2:7" ht="20.25" customHeight="1" x14ac:dyDescent="0.15">
      <c r="B6" s="541" t="s">
        <v>2011</v>
      </c>
      <c r="C6" s="823" t="s">
        <v>2012</v>
      </c>
      <c r="D6" s="540" t="s">
        <v>1300</v>
      </c>
      <c r="E6" s="540" t="s">
        <v>2007</v>
      </c>
      <c r="F6" s="540" t="s">
        <v>2007</v>
      </c>
      <c r="G6" s="540" t="s">
        <v>2008</v>
      </c>
    </row>
    <row r="7" spans="2:7" ht="20.25" customHeight="1" x14ac:dyDescent="0.15">
      <c r="B7" s="541" t="s">
        <v>2013</v>
      </c>
      <c r="C7" s="823">
        <v>87</v>
      </c>
      <c r="D7" s="540" t="s">
        <v>2007</v>
      </c>
      <c r="E7" s="540" t="s">
        <v>2007</v>
      </c>
      <c r="F7" s="540" t="s">
        <v>2007</v>
      </c>
      <c r="G7" s="540" t="s">
        <v>2008</v>
      </c>
    </row>
    <row r="8" spans="2:7" ht="20.25" customHeight="1" x14ac:dyDescent="0.15">
      <c r="B8" s="541" t="s">
        <v>2019</v>
      </c>
      <c r="C8" s="823">
        <v>95</v>
      </c>
      <c r="D8" s="540" t="s">
        <v>1300</v>
      </c>
      <c r="E8" s="540" t="s">
        <v>2007</v>
      </c>
      <c r="F8" s="540" t="s">
        <v>2007</v>
      </c>
      <c r="G8" s="540" t="s">
        <v>2008</v>
      </c>
    </row>
    <row r="9" spans="2:7" ht="20.25" customHeight="1" x14ac:dyDescent="0.15">
      <c r="B9" s="541" t="s">
        <v>2014</v>
      </c>
      <c r="C9" s="823" t="s">
        <v>2015</v>
      </c>
      <c r="D9" s="540" t="s">
        <v>1300</v>
      </c>
      <c r="E9" s="540" t="s">
        <v>1300</v>
      </c>
      <c r="F9" s="540" t="s">
        <v>2007</v>
      </c>
      <c r="G9" s="540" t="s">
        <v>2016</v>
      </c>
    </row>
    <row r="10" spans="2:7" ht="20.25" customHeight="1" x14ac:dyDescent="0.15">
      <c r="B10" s="541" t="s">
        <v>2017</v>
      </c>
      <c r="C10" s="823" t="s">
        <v>2015</v>
      </c>
      <c r="D10" s="540" t="s">
        <v>1300</v>
      </c>
      <c r="E10" s="540" t="s">
        <v>1300</v>
      </c>
      <c r="F10" s="540" t="s">
        <v>2007</v>
      </c>
      <c r="G10" s="540" t="s">
        <v>2016</v>
      </c>
    </row>
    <row r="11" spans="2:7" ht="20.25" customHeight="1" x14ac:dyDescent="0.15">
      <c r="B11" s="541" t="s">
        <v>2018</v>
      </c>
      <c r="C11" s="823">
        <v>27</v>
      </c>
      <c r="D11" s="540" t="s">
        <v>1300</v>
      </c>
      <c r="E11" s="540" t="s">
        <v>1300</v>
      </c>
      <c r="F11" s="540" t="s">
        <v>2007</v>
      </c>
      <c r="G11" s="540" t="s">
        <v>2016</v>
      </c>
    </row>
    <row r="12" spans="2:7" ht="20.25" customHeight="1" x14ac:dyDescent="0.15">
      <c r="B12" s="541" t="s">
        <v>2549</v>
      </c>
      <c r="C12" s="542"/>
      <c r="D12" s="836" t="s">
        <v>1300</v>
      </c>
      <c r="E12" s="836" t="s">
        <v>1300</v>
      </c>
      <c r="F12" s="836" t="s">
        <v>2007</v>
      </c>
      <c r="G12" s="836" t="s">
        <v>2016</v>
      </c>
    </row>
    <row r="13" spans="2:7" ht="20.25" customHeight="1" x14ac:dyDescent="0.15">
      <c r="B13" s="541"/>
      <c r="C13" s="542"/>
      <c r="D13" s="540"/>
      <c r="E13" s="540"/>
      <c r="F13" s="540"/>
      <c r="G13" s="540"/>
    </row>
    <row r="14" spans="2:7" ht="20.25" customHeight="1" x14ac:dyDescent="0.15">
      <c r="B14" s="541"/>
      <c r="C14" s="542"/>
      <c r="D14" s="540"/>
      <c r="E14" s="540"/>
      <c r="F14" s="540"/>
      <c r="G14" s="540"/>
    </row>
    <row r="15" spans="2:7" ht="20.25" customHeight="1" x14ac:dyDescent="0.15">
      <c r="B15" s="541"/>
      <c r="C15" s="542"/>
      <c r="D15" s="540"/>
      <c r="E15" s="540"/>
      <c r="F15" s="540"/>
      <c r="G15" s="540"/>
    </row>
    <row r="16" spans="2:7" ht="20.25" customHeight="1" x14ac:dyDescent="0.15">
      <c r="B16" s="541"/>
      <c r="C16" s="542"/>
      <c r="D16" s="540"/>
      <c r="E16" s="540"/>
      <c r="F16" s="540"/>
      <c r="G16" s="540"/>
    </row>
    <row r="17" spans="2:7" ht="20.25" customHeight="1" x14ac:dyDescent="0.15">
      <c r="B17" s="541"/>
      <c r="C17" s="542"/>
      <c r="D17" s="540"/>
      <c r="E17" s="540"/>
      <c r="F17" s="540"/>
      <c r="G17" s="540"/>
    </row>
    <row r="18" spans="2:7" ht="20.25" customHeight="1" x14ac:dyDescent="0.15">
      <c r="B18" s="541"/>
      <c r="C18" s="542"/>
      <c r="D18" s="540"/>
      <c r="E18" s="540"/>
      <c r="F18" s="540"/>
      <c r="G18" s="540"/>
    </row>
    <row r="19" spans="2:7" x14ac:dyDescent="0.15">
      <c r="B19" s="546" t="s">
        <v>3148</v>
      </c>
    </row>
  </sheetData>
  <mergeCells count="1">
    <mergeCell ref="B2:C2"/>
  </mergeCells>
  <phoneticPr fontId="3"/>
  <pageMargins left="0.70866141732283472" right="0.70866141732283472" top="1.0236220472440944" bottom="0.74803149606299213" header="0.51181102362204722" footer="0.31496062992125984"/>
  <pageSetup paperSize="9" orientation="portrait" horizontalDpi="300" verticalDpi="300" r:id="rId1"/>
  <headerFooter scaleWithDoc="0">
    <oddHeader>&amp;R&amp;"ＭＳ 明朝,標準"(様式第12号-16)</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2"/>
  <sheetViews>
    <sheetView view="pageBreakPreview" zoomScale="85" zoomScaleNormal="100" zoomScaleSheetLayoutView="85" workbookViewId="0"/>
  </sheetViews>
  <sheetFormatPr defaultRowHeight="13.5" x14ac:dyDescent="0.15"/>
  <cols>
    <col min="1" max="1" width="2.625" style="546" customWidth="1"/>
    <col min="2" max="2" width="5.375" style="546" bestFit="1" customWidth="1"/>
    <col min="3" max="3" width="19.25" style="546" customWidth="1"/>
    <col min="4" max="18" width="4.5" style="546" customWidth="1"/>
    <col min="19" max="16384" width="9" style="546"/>
  </cols>
  <sheetData>
    <row r="1" spans="2:18" ht="17.25" x14ac:dyDescent="0.2">
      <c r="B1" s="175" t="s">
        <v>32</v>
      </c>
      <c r="C1" s="175"/>
      <c r="D1" s="175"/>
      <c r="E1" s="175"/>
      <c r="F1" s="175"/>
      <c r="G1" s="175"/>
      <c r="H1" s="175"/>
      <c r="I1" s="175"/>
      <c r="J1" s="175"/>
      <c r="K1" s="175"/>
      <c r="L1" s="175"/>
      <c r="M1" s="175"/>
      <c r="N1" s="175"/>
      <c r="O1" s="175"/>
      <c r="P1" s="175"/>
      <c r="Q1" s="175"/>
      <c r="R1" s="175"/>
    </row>
    <row r="2" spans="2:18" x14ac:dyDescent="0.15">
      <c r="B2" s="1415" t="s">
        <v>2034</v>
      </c>
      <c r="C2" s="1410" t="s">
        <v>2035</v>
      </c>
      <c r="D2" s="1410" t="s">
        <v>2036</v>
      </c>
      <c r="E2" s="1410"/>
      <c r="F2" s="1410"/>
      <c r="G2" s="1410" t="s">
        <v>2037</v>
      </c>
      <c r="H2" s="1410"/>
      <c r="I2" s="1410"/>
      <c r="J2" s="1410"/>
      <c r="K2" s="1410"/>
      <c r="L2" s="1410"/>
      <c r="M2" s="1410"/>
      <c r="N2" s="1410"/>
      <c r="O2" s="1410"/>
      <c r="P2" s="1410"/>
      <c r="Q2" s="1410"/>
      <c r="R2" s="1415" t="s">
        <v>2038</v>
      </c>
    </row>
    <row r="3" spans="2:18" x14ac:dyDescent="0.15">
      <c r="B3" s="1415"/>
      <c r="C3" s="1410"/>
      <c r="D3" s="1415" t="s">
        <v>2039</v>
      </c>
      <c r="E3" s="1410" t="s">
        <v>2040</v>
      </c>
      <c r="F3" s="1410"/>
      <c r="G3" s="1410" t="s">
        <v>2041</v>
      </c>
      <c r="H3" s="1410"/>
      <c r="I3" s="1410"/>
      <c r="J3" s="1410"/>
      <c r="K3" s="1410" t="s">
        <v>2042</v>
      </c>
      <c r="L3" s="1410"/>
      <c r="M3" s="1410"/>
      <c r="N3" s="1410"/>
      <c r="O3" s="1410" t="s">
        <v>2043</v>
      </c>
      <c r="P3" s="1410"/>
      <c r="Q3" s="1410"/>
      <c r="R3" s="1415"/>
    </row>
    <row r="4" spans="2:18" ht="54" x14ac:dyDescent="0.15">
      <c r="B4" s="1415"/>
      <c r="C4" s="1410"/>
      <c r="D4" s="1415"/>
      <c r="E4" s="543" t="s">
        <v>2044</v>
      </c>
      <c r="F4" s="543" t="s">
        <v>2045</v>
      </c>
      <c r="G4" s="543" t="s">
        <v>2046</v>
      </c>
      <c r="H4" s="543" t="s">
        <v>2047</v>
      </c>
      <c r="I4" s="543" t="s">
        <v>2005</v>
      </c>
      <c r="J4" s="543" t="s">
        <v>2048</v>
      </c>
      <c r="K4" s="543" t="s">
        <v>2046</v>
      </c>
      <c r="L4" s="543" t="s">
        <v>2005</v>
      </c>
      <c r="M4" s="543" t="s">
        <v>2048</v>
      </c>
      <c r="N4" s="543" t="s">
        <v>2049</v>
      </c>
      <c r="O4" s="543" t="s">
        <v>2046</v>
      </c>
      <c r="P4" s="543" t="s">
        <v>2005</v>
      </c>
      <c r="Q4" s="543" t="s">
        <v>2048</v>
      </c>
      <c r="R4" s="1415"/>
    </row>
    <row r="5" spans="2:18" ht="15.75" customHeight="1" x14ac:dyDescent="0.15">
      <c r="B5" s="504"/>
      <c r="C5" s="504"/>
      <c r="D5" s="504"/>
      <c r="E5" s="504"/>
      <c r="F5" s="504"/>
      <c r="G5" s="504"/>
      <c r="H5" s="504"/>
      <c r="I5" s="504"/>
      <c r="J5" s="504"/>
      <c r="K5" s="504"/>
      <c r="L5" s="504"/>
      <c r="M5" s="504"/>
      <c r="N5" s="504"/>
      <c r="O5" s="504"/>
      <c r="P5" s="504"/>
      <c r="Q5" s="504"/>
      <c r="R5" s="504"/>
    </row>
    <row r="6" spans="2:18" ht="15.75" customHeight="1" x14ac:dyDescent="0.15">
      <c r="B6" s="504"/>
      <c r="C6" s="504"/>
      <c r="D6" s="504"/>
      <c r="E6" s="504"/>
      <c r="F6" s="504"/>
      <c r="G6" s="504"/>
      <c r="H6" s="504"/>
      <c r="I6" s="504"/>
      <c r="J6" s="504"/>
      <c r="K6" s="504"/>
      <c r="L6" s="504"/>
      <c r="M6" s="504"/>
      <c r="N6" s="504"/>
      <c r="O6" s="504"/>
      <c r="P6" s="504"/>
      <c r="Q6" s="504"/>
      <c r="R6" s="504"/>
    </row>
    <row r="7" spans="2:18" ht="15.75" customHeight="1" x14ac:dyDescent="0.15">
      <c r="B7" s="504"/>
      <c r="C7" s="504"/>
      <c r="D7" s="504"/>
      <c r="E7" s="504"/>
      <c r="F7" s="504"/>
      <c r="G7" s="504"/>
      <c r="H7" s="504"/>
      <c r="I7" s="504"/>
      <c r="J7" s="504"/>
      <c r="K7" s="504"/>
      <c r="L7" s="504"/>
      <c r="M7" s="504"/>
      <c r="N7" s="504"/>
      <c r="O7" s="504"/>
      <c r="P7" s="504"/>
      <c r="Q7" s="504"/>
      <c r="R7" s="504"/>
    </row>
    <row r="8" spans="2:18" ht="15.75" customHeight="1" x14ac:dyDescent="0.15">
      <c r="B8" s="504"/>
      <c r="C8" s="504"/>
      <c r="D8" s="504"/>
      <c r="E8" s="504"/>
      <c r="F8" s="504"/>
      <c r="G8" s="504"/>
      <c r="H8" s="504"/>
      <c r="I8" s="504"/>
      <c r="J8" s="504"/>
      <c r="K8" s="504"/>
      <c r="L8" s="504"/>
      <c r="M8" s="504"/>
      <c r="N8" s="504"/>
      <c r="O8" s="504"/>
      <c r="P8" s="504"/>
      <c r="Q8" s="504"/>
      <c r="R8" s="504"/>
    </row>
    <row r="9" spans="2:18" ht="15.75" customHeight="1" x14ac:dyDescent="0.15">
      <c r="B9" s="504"/>
      <c r="C9" s="504"/>
      <c r="D9" s="504"/>
      <c r="E9" s="504"/>
      <c r="F9" s="504"/>
      <c r="G9" s="504"/>
      <c r="H9" s="504"/>
      <c r="I9" s="504"/>
      <c r="J9" s="504"/>
      <c r="K9" s="504"/>
      <c r="L9" s="504"/>
      <c r="M9" s="504"/>
      <c r="N9" s="504"/>
      <c r="O9" s="504"/>
      <c r="P9" s="504"/>
      <c r="Q9" s="504"/>
      <c r="R9" s="504"/>
    </row>
    <row r="10" spans="2:18" ht="15.75" customHeight="1" x14ac:dyDescent="0.15">
      <c r="B10" s="504"/>
      <c r="C10" s="504"/>
      <c r="D10" s="504"/>
      <c r="E10" s="504"/>
      <c r="F10" s="504"/>
      <c r="G10" s="504"/>
      <c r="H10" s="504"/>
      <c r="I10" s="504"/>
      <c r="J10" s="504"/>
      <c r="K10" s="504"/>
      <c r="L10" s="504"/>
      <c r="M10" s="504"/>
      <c r="N10" s="504"/>
      <c r="O10" s="504"/>
      <c r="P10" s="504"/>
      <c r="Q10" s="504"/>
      <c r="R10" s="504"/>
    </row>
    <row r="11" spans="2:18" ht="15.75" customHeight="1" x14ac:dyDescent="0.15">
      <c r="B11" s="504"/>
      <c r="C11" s="504"/>
      <c r="D11" s="504"/>
      <c r="E11" s="504"/>
      <c r="F11" s="504"/>
      <c r="G11" s="504"/>
      <c r="H11" s="504"/>
      <c r="I11" s="504"/>
      <c r="J11" s="504"/>
      <c r="K11" s="504"/>
      <c r="L11" s="504"/>
      <c r="M11" s="504"/>
      <c r="N11" s="504"/>
      <c r="O11" s="504"/>
      <c r="P11" s="504"/>
      <c r="Q11" s="504"/>
      <c r="R11" s="504"/>
    </row>
    <row r="12" spans="2:18" ht="15.75" customHeight="1" x14ac:dyDescent="0.15">
      <c r="B12" s="504"/>
      <c r="C12" s="504"/>
      <c r="D12" s="504"/>
      <c r="E12" s="504"/>
      <c r="F12" s="504"/>
      <c r="G12" s="504"/>
      <c r="H12" s="504"/>
      <c r="I12" s="504"/>
      <c r="J12" s="504"/>
      <c r="K12" s="504"/>
      <c r="L12" s="504"/>
      <c r="M12" s="504"/>
      <c r="N12" s="504"/>
      <c r="O12" s="504"/>
      <c r="P12" s="504"/>
      <c r="Q12" s="504"/>
      <c r="R12" s="504"/>
    </row>
    <row r="13" spans="2:18" ht="15.75" customHeight="1" x14ac:dyDescent="0.15">
      <c r="B13" s="504"/>
      <c r="C13" s="504"/>
      <c r="D13" s="504"/>
      <c r="E13" s="504"/>
      <c r="F13" s="504"/>
      <c r="G13" s="504"/>
      <c r="H13" s="504"/>
      <c r="I13" s="504"/>
      <c r="J13" s="504"/>
      <c r="K13" s="504"/>
      <c r="L13" s="504"/>
      <c r="M13" s="504"/>
      <c r="N13" s="504"/>
      <c r="O13" s="504"/>
      <c r="P13" s="504"/>
      <c r="Q13" s="504"/>
      <c r="R13" s="504"/>
    </row>
    <row r="14" spans="2:18" ht="15.75" customHeight="1" x14ac:dyDescent="0.15">
      <c r="B14" s="504"/>
      <c r="C14" s="504"/>
      <c r="D14" s="504"/>
      <c r="E14" s="504"/>
      <c r="F14" s="504"/>
      <c r="G14" s="504"/>
      <c r="H14" s="504"/>
      <c r="I14" s="504"/>
      <c r="J14" s="504"/>
      <c r="K14" s="504"/>
      <c r="L14" s="504"/>
      <c r="M14" s="504"/>
      <c r="N14" s="504"/>
      <c r="O14" s="504"/>
      <c r="P14" s="504"/>
      <c r="Q14" s="504"/>
      <c r="R14" s="504"/>
    </row>
    <row r="15" spans="2:18" x14ac:dyDescent="0.15">
      <c r="B15" s="1412" t="s">
        <v>3150</v>
      </c>
      <c r="C15" s="1413"/>
      <c r="D15" s="1413"/>
      <c r="E15" s="1413"/>
      <c r="F15" s="1413"/>
      <c r="G15" s="1413"/>
      <c r="H15" s="1413"/>
      <c r="I15" s="1413"/>
      <c r="J15" s="1413"/>
      <c r="K15" s="1413"/>
      <c r="L15" s="1413"/>
      <c r="M15" s="1413"/>
      <c r="N15" s="1413"/>
      <c r="O15" s="1413"/>
      <c r="P15" s="1413"/>
      <c r="Q15" s="1413"/>
      <c r="R15" s="1413"/>
    </row>
    <row r="16" spans="2:18" x14ac:dyDescent="0.15">
      <c r="B16" s="1414"/>
      <c r="C16" s="1414"/>
      <c r="D16" s="1414"/>
      <c r="E16" s="1414"/>
      <c r="F16" s="1414"/>
      <c r="G16" s="1414"/>
      <c r="H16" s="1414"/>
      <c r="I16" s="1414"/>
      <c r="J16" s="1414"/>
      <c r="K16" s="1414"/>
      <c r="L16" s="1414"/>
      <c r="M16" s="1414"/>
      <c r="N16" s="1414"/>
      <c r="O16" s="1414"/>
      <c r="P16" s="1414"/>
      <c r="Q16" s="1414"/>
      <c r="R16" s="1414"/>
    </row>
    <row r="18" spans="2:18" x14ac:dyDescent="0.15">
      <c r="B18" s="569" t="s">
        <v>2050</v>
      </c>
      <c r="C18" s="570"/>
      <c r="D18" s="570"/>
      <c r="E18" s="570"/>
      <c r="F18" s="570"/>
      <c r="G18" s="570"/>
      <c r="H18" s="570"/>
      <c r="I18" s="570"/>
      <c r="J18" s="570"/>
      <c r="K18" s="570"/>
      <c r="L18" s="570"/>
      <c r="M18" s="570"/>
      <c r="N18" s="570"/>
      <c r="O18" s="570"/>
      <c r="P18" s="570"/>
      <c r="Q18" s="570"/>
      <c r="R18" s="571"/>
    </row>
    <row r="19" spans="2:18" x14ac:dyDescent="0.15">
      <c r="B19" s="572"/>
      <c r="C19" s="573"/>
      <c r="D19" s="573"/>
      <c r="E19" s="573"/>
      <c r="F19" s="573"/>
      <c r="G19" s="573"/>
      <c r="H19" s="573"/>
      <c r="I19" s="573"/>
      <c r="J19" s="573"/>
      <c r="K19" s="573"/>
      <c r="L19" s="573"/>
      <c r="M19" s="573"/>
      <c r="N19" s="573"/>
      <c r="O19" s="573"/>
      <c r="P19" s="573"/>
      <c r="Q19" s="573"/>
      <c r="R19" s="574"/>
    </row>
    <row r="20" spans="2:18" x14ac:dyDescent="0.15">
      <c r="B20" s="572"/>
      <c r="C20" s="573"/>
      <c r="D20" s="573"/>
      <c r="E20" s="573"/>
      <c r="F20" s="573"/>
      <c r="G20" s="573"/>
      <c r="H20" s="573"/>
      <c r="I20" s="573"/>
      <c r="J20" s="573"/>
      <c r="K20" s="573"/>
      <c r="L20" s="573"/>
      <c r="M20" s="573"/>
      <c r="N20" s="573"/>
      <c r="O20" s="573"/>
      <c r="P20" s="573"/>
      <c r="Q20" s="573"/>
      <c r="R20" s="574"/>
    </row>
    <row r="21" spans="2:18" x14ac:dyDescent="0.15">
      <c r="B21" s="572"/>
      <c r="C21" s="573"/>
      <c r="D21" s="573"/>
      <c r="E21" s="573"/>
      <c r="F21" s="573"/>
      <c r="G21" s="573"/>
      <c r="H21" s="573"/>
      <c r="I21" s="573"/>
      <c r="J21" s="573"/>
      <c r="K21" s="573"/>
      <c r="L21" s="573"/>
      <c r="M21" s="573"/>
      <c r="N21" s="573"/>
      <c r="O21" s="573"/>
      <c r="P21" s="573"/>
      <c r="Q21" s="573"/>
      <c r="R21" s="574"/>
    </row>
    <row r="22" spans="2:18" x14ac:dyDescent="0.15">
      <c r="B22" s="575"/>
      <c r="C22" s="576"/>
      <c r="D22" s="576"/>
      <c r="E22" s="576"/>
      <c r="F22" s="576"/>
      <c r="G22" s="576"/>
      <c r="H22" s="576"/>
      <c r="I22" s="576"/>
      <c r="J22" s="576"/>
      <c r="K22" s="576"/>
      <c r="L22" s="576"/>
      <c r="M22" s="576"/>
      <c r="N22" s="576"/>
      <c r="O22" s="576"/>
      <c r="P22" s="576"/>
      <c r="Q22" s="576"/>
      <c r="R22" s="577"/>
    </row>
  </sheetData>
  <mergeCells count="11">
    <mergeCell ref="B15:R16"/>
    <mergeCell ref="B2:B4"/>
    <mergeCell ref="C2:C4"/>
    <mergeCell ref="D2:F2"/>
    <mergeCell ref="G2:Q2"/>
    <mergeCell ref="R2:R4"/>
    <mergeCell ref="D3:D4"/>
    <mergeCell ref="E3:F3"/>
    <mergeCell ref="G3:J3"/>
    <mergeCell ref="K3:N3"/>
    <mergeCell ref="O3:Q3"/>
  </mergeCells>
  <phoneticPr fontId="3"/>
  <pageMargins left="0.70866141732283472" right="0.70866141732283472" top="1.0236220472440944" bottom="0.74803149606299213" header="0.51181102362204722" footer="0.31496062992125984"/>
  <pageSetup paperSize="9" scale="92" orientation="portrait" horizontalDpi="300" verticalDpi="300" r:id="rId1"/>
  <headerFooter>
    <oddHeader>&amp;R&amp;"ＭＳ 明朝,標準"(様式第12号-17)</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view="pageBreakPreview" zoomScale="85" zoomScaleNormal="100" zoomScaleSheetLayoutView="85" workbookViewId="0"/>
  </sheetViews>
  <sheetFormatPr defaultRowHeight="13.5" x14ac:dyDescent="0.15"/>
  <cols>
    <col min="1" max="1" width="2" style="546" customWidth="1"/>
    <col min="2" max="2" width="5.375" style="546" customWidth="1"/>
    <col min="3" max="3" width="18.625" style="546" customWidth="1"/>
    <col min="4" max="4" width="7.5" style="546" customWidth="1"/>
    <col min="5" max="7" width="16" style="546" customWidth="1"/>
    <col min="8" max="8" width="18.125" style="546" customWidth="1"/>
    <col min="9" max="16384" width="9" style="546"/>
  </cols>
  <sheetData>
    <row r="1" spans="2:8" ht="17.25" x14ac:dyDescent="0.2">
      <c r="B1" s="175" t="s">
        <v>196</v>
      </c>
      <c r="C1" s="586"/>
      <c r="D1" s="586"/>
      <c r="E1" s="586"/>
      <c r="F1" s="586"/>
      <c r="G1" s="586"/>
      <c r="H1" s="586"/>
    </row>
    <row r="2" spans="2:8" ht="20.25" customHeight="1" x14ac:dyDescent="0.15">
      <c r="B2" s="543" t="s">
        <v>2060</v>
      </c>
      <c r="C2" s="543" t="s">
        <v>2061</v>
      </c>
      <c r="D2" s="543" t="s">
        <v>2062</v>
      </c>
      <c r="E2" s="543" t="s">
        <v>2063</v>
      </c>
      <c r="F2" s="543" t="s">
        <v>2064</v>
      </c>
      <c r="G2" s="543" t="s">
        <v>2065</v>
      </c>
      <c r="H2" s="543" t="s">
        <v>2066</v>
      </c>
    </row>
    <row r="3" spans="2:8" ht="23.25" customHeight="1" x14ac:dyDescent="0.15">
      <c r="B3" s="504" t="s">
        <v>2067</v>
      </c>
      <c r="C3" s="582" t="s">
        <v>2077</v>
      </c>
      <c r="D3" s="504">
        <v>2</v>
      </c>
      <c r="E3" s="504" t="s">
        <v>2085</v>
      </c>
      <c r="F3" s="503" t="s">
        <v>2086</v>
      </c>
      <c r="G3" s="503"/>
      <c r="H3" s="503"/>
    </row>
    <row r="4" spans="2:8" ht="23.25" customHeight="1" x14ac:dyDescent="0.15">
      <c r="B4" s="504" t="s">
        <v>2068</v>
      </c>
      <c r="C4" s="582" t="s">
        <v>2078</v>
      </c>
      <c r="D4" s="504">
        <v>1</v>
      </c>
      <c r="E4" s="504" t="s">
        <v>2085</v>
      </c>
      <c r="F4" s="503" t="s">
        <v>2087</v>
      </c>
      <c r="G4" s="503" t="s">
        <v>2088</v>
      </c>
      <c r="H4" s="503" t="s">
        <v>2090</v>
      </c>
    </row>
    <row r="5" spans="2:8" ht="23.25" customHeight="1" x14ac:dyDescent="0.15">
      <c r="B5" s="504" t="s">
        <v>2069</v>
      </c>
      <c r="C5" s="583" t="s">
        <v>2079</v>
      </c>
      <c r="D5" s="504">
        <v>2</v>
      </c>
      <c r="E5" s="504" t="s">
        <v>2085</v>
      </c>
      <c r="F5" s="503" t="s">
        <v>2087</v>
      </c>
      <c r="G5" s="503" t="s">
        <v>2088</v>
      </c>
      <c r="H5" s="503" t="s">
        <v>2090</v>
      </c>
    </row>
    <row r="6" spans="2:8" ht="23.25" customHeight="1" x14ac:dyDescent="0.15">
      <c r="B6" s="504" t="s">
        <v>2070</v>
      </c>
      <c r="C6" s="582" t="s">
        <v>2080</v>
      </c>
      <c r="D6" s="504">
        <v>1</v>
      </c>
      <c r="E6" s="504" t="s">
        <v>2085</v>
      </c>
      <c r="F6" s="503" t="s">
        <v>2087</v>
      </c>
      <c r="G6" s="503" t="s">
        <v>2089</v>
      </c>
      <c r="H6" s="503" t="s">
        <v>2091</v>
      </c>
    </row>
    <row r="7" spans="2:8" ht="23.25" customHeight="1" x14ac:dyDescent="0.15">
      <c r="B7" s="504" t="s">
        <v>2071</v>
      </c>
      <c r="C7" s="582" t="s">
        <v>2081</v>
      </c>
      <c r="D7" s="504">
        <v>2</v>
      </c>
      <c r="E7" s="504" t="s">
        <v>2085</v>
      </c>
      <c r="F7" s="503" t="s">
        <v>2087</v>
      </c>
      <c r="G7" s="503" t="s">
        <v>2089</v>
      </c>
      <c r="H7" s="503" t="s">
        <v>2091</v>
      </c>
    </row>
    <row r="8" spans="2:8" ht="27.75" customHeight="1" x14ac:dyDescent="0.15">
      <c r="B8" s="504" t="s">
        <v>2072</v>
      </c>
      <c r="C8" s="582" t="s">
        <v>2093</v>
      </c>
      <c r="D8" s="504">
        <v>1</v>
      </c>
      <c r="E8" s="504" t="s">
        <v>2085</v>
      </c>
      <c r="F8" s="503" t="s">
        <v>2087</v>
      </c>
      <c r="G8" s="503" t="s">
        <v>2088</v>
      </c>
      <c r="H8" s="503" t="s">
        <v>2092</v>
      </c>
    </row>
    <row r="9" spans="2:8" ht="23.25" customHeight="1" x14ac:dyDescent="0.15">
      <c r="B9" s="504" t="s">
        <v>2073</v>
      </c>
      <c r="C9" s="582" t="s">
        <v>2082</v>
      </c>
      <c r="D9" s="504">
        <v>1</v>
      </c>
      <c r="E9" s="504" t="s">
        <v>2085</v>
      </c>
      <c r="F9" s="503" t="s">
        <v>2086</v>
      </c>
      <c r="G9" s="503" t="s">
        <v>2089</v>
      </c>
      <c r="H9" s="503"/>
    </row>
    <row r="10" spans="2:8" ht="23.25" customHeight="1" x14ac:dyDescent="0.15">
      <c r="B10" s="504" t="s">
        <v>2074</v>
      </c>
      <c r="C10" s="582" t="s">
        <v>2083</v>
      </c>
      <c r="D10" s="504">
        <v>1</v>
      </c>
      <c r="E10" s="504" t="s">
        <v>2085</v>
      </c>
      <c r="F10" s="503" t="s">
        <v>2087</v>
      </c>
      <c r="G10" s="503" t="s">
        <v>2089</v>
      </c>
      <c r="H10" s="503"/>
    </row>
    <row r="11" spans="2:8" ht="23.25" customHeight="1" x14ac:dyDescent="0.15">
      <c r="B11" s="504" t="s">
        <v>2075</v>
      </c>
      <c r="C11" s="582" t="s">
        <v>2084</v>
      </c>
      <c r="D11" s="504">
        <v>1</v>
      </c>
      <c r="E11" s="504" t="s">
        <v>2085</v>
      </c>
      <c r="F11" s="503" t="s">
        <v>2087</v>
      </c>
      <c r="G11" s="503" t="s">
        <v>2088</v>
      </c>
      <c r="H11" s="503" t="s">
        <v>2090</v>
      </c>
    </row>
    <row r="12" spans="2:8" ht="23.25" customHeight="1" x14ac:dyDescent="0.15">
      <c r="B12" s="504" t="s">
        <v>2076</v>
      </c>
      <c r="C12" s="582" t="s">
        <v>2550</v>
      </c>
      <c r="D12" s="504"/>
      <c r="E12" s="504" t="s">
        <v>2085</v>
      </c>
      <c r="F12" s="503" t="s">
        <v>2087</v>
      </c>
      <c r="G12" s="503" t="s">
        <v>2089</v>
      </c>
      <c r="H12" s="581"/>
    </row>
    <row r="13" spans="2:8" ht="23.25" customHeight="1" x14ac:dyDescent="0.15">
      <c r="B13" s="504" t="s">
        <v>2094</v>
      </c>
      <c r="C13" s="584"/>
      <c r="D13" s="581"/>
      <c r="E13" s="504" t="s">
        <v>2085</v>
      </c>
      <c r="F13" s="503"/>
      <c r="G13" s="503"/>
      <c r="H13" s="581"/>
    </row>
    <row r="14" spans="2:8" x14ac:dyDescent="0.15">
      <c r="B14" s="546" t="s">
        <v>3148</v>
      </c>
    </row>
    <row r="15" spans="2:8" x14ac:dyDescent="0.15">
      <c r="B15" s="579"/>
    </row>
    <row r="16" spans="2:8" ht="17.25" x14ac:dyDescent="0.2">
      <c r="B16" s="175" t="s">
        <v>2103</v>
      </c>
      <c r="C16" s="586"/>
      <c r="D16" s="586"/>
      <c r="E16" s="586"/>
      <c r="F16" s="586"/>
      <c r="G16" s="586"/>
      <c r="H16" s="586"/>
    </row>
    <row r="17" spans="2:8" ht="25.5" customHeight="1" x14ac:dyDescent="0.15">
      <c r="B17" s="1410" t="s">
        <v>2061</v>
      </c>
      <c r="C17" s="1410"/>
      <c r="D17" s="543" t="s">
        <v>2062</v>
      </c>
      <c r="E17" s="543" t="s">
        <v>2095</v>
      </c>
      <c r="F17" s="543" t="s">
        <v>2104</v>
      </c>
      <c r="G17" s="543" t="s">
        <v>2096</v>
      </c>
      <c r="H17" s="543" t="s">
        <v>2066</v>
      </c>
    </row>
    <row r="18" spans="2:8" ht="32.25" customHeight="1" x14ac:dyDescent="0.15">
      <c r="B18" s="1419" t="s">
        <v>2097</v>
      </c>
      <c r="C18" s="1419"/>
      <c r="D18" s="505"/>
      <c r="E18" s="503" t="s">
        <v>2085</v>
      </c>
      <c r="F18" s="503" t="s">
        <v>2580</v>
      </c>
      <c r="G18" s="505" t="s">
        <v>2098</v>
      </c>
      <c r="H18" s="505" t="s">
        <v>2099</v>
      </c>
    </row>
    <row r="19" spans="2:8" ht="27.75" customHeight="1" x14ac:dyDescent="0.15">
      <c r="B19" s="1420"/>
      <c r="C19" s="1420"/>
      <c r="D19" s="505"/>
      <c r="E19" s="503" t="s">
        <v>2085</v>
      </c>
      <c r="F19" s="834" t="s">
        <v>2580</v>
      </c>
      <c r="G19" s="505" t="s">
        <v>2098</v>
      </c>
      <c r="H19" s="505" t="s">
        <v>2099</v>
      </c>
    </row>
    <row r="20" spans="2:8" ht="23.45" customHeight="1" x14ac:dyDescent="0.15">
      <c r="B20" s="1421"/>
      <c r="C20" s="1421"/>
      <c r="D20" s="505"/>
      <c r="E20" s="503" t="s">
        <v>2085</v>
      </c>
      <c r="F20" s="503"/>
      <c r="G20" s="505"/>
      <c r="H20" s="505"/>
    </row>
    <row r="21" spans="2:8" ht="23.45" customHeight="1" x14ac:dyDescent="0.15">
      <c r="B21" s="1416" t="s">
        <v>2100</v>
      </c>
      <c r="C21" s="1416"/>
      <c r="D21" s="503"/>
      <c r="E21" s="503" t="s">
        <v>2085</v>
      </c>
      <c r="F21" s="503"/>
      <c r="G21" s="503"/>
      <c r="H21" s="503" t="s">
        <v>2099</v>
      </c>
    </row>
    <row r="22" spans="2:8" ht="23.45" customHeight="1" x14ac:dyDescent="0.15">
      <c r="B22" s="1416" t="s">
        <v>2101</v>
      </c>
      <c r="C22" s="1416"/>
      <c r="D22" s="503"/>
      <c r="E22" s="503" t="s">
        <v>2085</v>
      </c>
      <c r="F22" s="503"/>
      <c r="G22" s="503"/>
      <c r="H22" s="503" t="s">
        <v>2099</v>
      </c>
    </row>
    <row r="23" spans="2:8" ht="23.45" customHeight="1" x14ac:dyDescent="0.15">
      <c r="B23" s="1416" t="s">
        <v>2102</v>
      </c>
      <c r="C23" s="1416"/>
      <c r="D23" s="503"/>
      <c r="E23" s="503" t="s">
        <v>2085</v>
      </c>
      <c r="F23" s="503"/>
      <c r="G23" s="503"/>
      <c r="H23" s="503" t="s">
        <v>2099</v>
      </c>
    </row>
    <row r="24" spans="2:8" ht="23.45" customHeight="1" x14ac:dyDescent="0.15">
      <c r="B24" s="1416" t="s">
        <v>2696</v>
      </c>
      <c r="C24" s="1416"/>
      <c r="D24" s="503"/>
      <c r="E24" s="503" t="s">
        <v>2085</v>
      </c>
      <c r="F24" s="503"/>
      <c r="G24" s="503" t="s">
        <v>2098</v>
      </c>
      <c r="H24" s="503" t="s">
        <v>2099</v>
      </c>
    </row>
    <row r="25" spans="2:8" ht="23.45" customHeight="1" x14ac:dyDescent="0.15">
      <c r="B25" s="1417"/>
      <c r="C25" s="1418"/>
      <c r="D25" s="503"/>
      <c r="E25" s="503" t="s">
        <v>2085</v>
      </c>
      <c r="F25" s="503"/>
      <c r="G25" s="503"/>
      <c r="H25" s="503"/>
    </row>
    <row r="26" spans="2:8" x14ac:dyDescent="0.15">
      <c r="B26" s="546" t="s">
        <v>3149</v>
      </c>
    </row>
    <row r="27" spans="2:8" x14ac:dyDescent="0.15">
      <c r="B27" s="546" t="s">
        <v>3148</v>
      </c>
    </row>
  </sheetData>
  <mergeCells count="9">
    <mergeCell ref="B22:C22"/>
    <mergeCell ref="B23:C23"/>
    <mergeCell ref="B24:C24"/>
    <mergeCell ref="B25:C25"/>
    <mergeCell ref="B17:C17"/>
    <mergeCell ref="B18:C18"/>
    <mergeCell ref="B19:C19"/>
    <mergeCell ref="B20:C20"/>
    <mergeCell ref="B21:C21"/>
  </mergeCells>
  <phoneticPr fontId="3"/>
  <pageMargins left="0.70866141732283472" right="0.70866141732283472" top="1.0236220472440944" bottom="0.74803149606299213" header="0.51181102362204722" footer="0.31496062992125984"/>
  <pageSetup paperSize="9" scale="88" orientation="portrait" horizontalDpi="300" verticalDpi="300" r:id="rId1"/>
  <headerFooter scaleWithDoc="0">
    <oddHeader>&amp;R&amp;"ＭＳ 明朝,標準"(様式第12号-18)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5"/>
  <sheetViews>
    <sheetView showGridLines="0" view="pageBreakPreview" zoomScale="70" zoomScaleNormal="100" zoomScaleSheetLayoutView="70" workbookViewId="0">
      <selection activeCell="J132" sqref="J132"/>
    </sheetView>
  </sheetViews>
  <sheetFormatPr defaultRowHeight="21" customHeight="1" x14ac:dyDescent="0.15"/>
  <cols>
    <col min="1" max="1" width="2.875" style="5" customWidth="1"/>
    <col min="2" max="2" width="4.375" style="129" bestFit="1" customWidth="1"/>
    <col min="3" max="3" width="4.875" style="19" customWidth="1"/>
    <col min="4" max="4" width="4.875" style="20" customWidth="1"/>
    <col min="5" max="5" width="4.875" style="3" customWidth="1"/>
    <col min="6" max="6" width="18" style="3" customWidth="1"/>
    <col min="7" max="7" width="16.5" style="3" customWidth="1"/>
    <col min="8" max="8" width="9" style="21"/>
    <col min="9" max="9" width="14.625" style="21" customWidth="1"/>
    <col min="10" max="10" width="40.625" style="3" customWidth="1"/>
    <col min="11" max="11" width="40.625" style="5" customWidth="1"/>
    <col min="12" max="12" width="25.625" style="3" customWidth="1"/>
    <col min="13" max="13" width="5" style="5" customWidth="1"/>
    <col min="14" max="16384" width="9" style="5"/>
  </cols>
  <sheetData>
    <row r="1" spans="2:16" s="3" customFormat="1" ht="21" customHeight="1" thickBot="1" x14ac:dyDescent="0.2">
      <c r="B1" s="128"/>
      <c r="C1" s="119" t="s">
        <v>2611</v>
      </c>
      <c r="D1" s="1"/>
      <c r="E1" s="1"/>
      <c r="F1" s="1"/>
      <c r="G1" s="1"/>
      <c r="H1" s="2"/>
      <c r="I1" s="2"/>
      <c r="J1" s="118"/>
      <c r="K1" s="118"/>
      <c r="L1" s="118"/>
      <c r="P1" s="21"/>
    </row>
    <row r="2" spans="2:16" ht="16.5" customHeight="1" thickBot="1" x14ac:dyDescent="0.2">
      <c r="B2" s="170" t="s">
        <v>1132</v>
      </c>
      <c r="C2" s="155" t="s">
        <v>1265</v>
      </c>
      <c r="D2" s="26"/>
      <c r="E2" s="26"/>
      <c r="F2" s="26"/>
      <c r="G2" s="26"/>
      <c r="H2" s="26"/>
      <c r="I2" s="26"/>
      <c r="J2" s="166" t="s">
        <v>2125</v>
      </c>
      <c r="K2" s="271" t="s">
        <v>4</v>
      </c>
      <c r="L2" s="27" t="s">
        <v>1245</v>
      </c>
      <c r="M2" s="4"/>
      <c r="N2" s="4"/>
    </row>
    <row r="3" spans="2:16" ht="18.75" customHeight="1" thickBot="1" x14ac:dyDescent="0.2">
      <c r="B3" s="169">
        <v>1</v>
      </c>
      <c r="C3" s="150" t="s">
        <v>1133</v>
      </c>
      <c r="D3" s="151"/>
      <c r="E3" s="151"/>
      <c r="F3" s="151"/>
      <c r="G3" s="151"/>
      <c r="H3" s="151"/>
      <c r="I3" s="151"/>
      <c r="J3" s="166"/>
      <c r="K3" s="170" t="s">
        <v>1300</v>
      </c>
      <c r="L3" s="167"/>
      <c r="M3" s="4"/>
      <c r="N3" s="4"/>
    </row>
    <row r="4" spans="2:16" ht="18.75" customHeight="1" thickBot="1" x14ac:dyDescent="0.2">
      <c r="B4" s="168">
        <f>B3+1</f>
        <v>2</v>
      </c>
      <c r="C4" s="150" t="s">
        <v>1134</v>
      </c>
      <c r="D4" s="151"/>
      <c r="E4" s="151"/>
      <c r="F4" s="151"/>
      <c r="G4" s="151"/>
      <c r="H4" s="151"/>
      <c r="I4" s="151"/>
      <c r="J4" s="166"/>
      <c r="K4" s="170" t="s">
        <v>1300</v>
      </c>
      <c r="L4" s="167"/>
      <c r="M4" s="4"/>
      <c r="N4" s="4"/>
    </row>
    <row r="5" spans="2:16" ht="18.75" customHeight="1" thickBot="1" x14ac:dyDescent="0.2">
      <c r="B5" s="168">
        <f t="shared" ref="B5:B65" si="0">B4+1</f>
        <v>3</v>
      </c>
      <c r="C5" s="150" t="s">
        <v>1135</v>
      </c>
      <c r="D5" s="151"/>
      <c r="E5" s="151"/>
      <c r="F5" s="151"/>
      <c r="G5" s="151"/>
      <c r="H5" s="151"/>
      <c r="I5" s="151"/>
      <c r="J5" s="166"/>
      <c r="K5" s="170" t="s">
        <v>1300</v>
      </c>
      <c r="L5" s="167"/>
      <c r="M5" s="4"/>
      <c r="N5" s="4"/>
    </row>
    <row r="6" spans="2:16" ht="13.5" customHeight="1" x14ac:dyDescent="0.15">
      <c r="B6" s="168">
        <f t="shared" si="0"/>
        <v>4</v>
      </c>
      <c r="C6" s="152" t="s">
        <v>1136</v>
      </c>
      <c r="D6" s="153"/>
      <c r="E6" s="153"/>
      <c r="F6" s="153"/>
      <c r="G6" s="153"/>
      <c r="H6" s="153"/>
      <c r="I6" s="153"/>
      <c r="J6" s="157"/>
      <c r="K6" s="272" t="s">
        <v>1300</v>
      </c>
      <c r="L6" s="158"/>
      <c r="M6" s="4"/>
      <c r="N6" s="4"/>
    </row>
    <row r="7" spans="2:16" ht="13.5" customHeight="1" x14ac:dyDescent="0.15">
      <c r="B7" s="168">
        <f t="shared" si="0"/>
        <v>5</v>
      </c>
      <c r="C7" s="77"/>
      <c r="D7" s="6" t="s">
        <v>2734</v>
      </c>
      <c r="E7" s="7"/>
      <c r="F7" s="7"/>
      <c r="G7" s="7"/>
      <c r="H7" s="7"/>
      <c r="I7" s="7"/>
      <c r="J7" s="122" t="s">
        <v>1146</v>
      </c>
      <c r="K7" s="273" t="s">
        <v>1300</v>
      </c>
      <c r="L7" s="126"/>
      <c r="M7" s="4"/>
      <c r="N7" s="4"/>
    </row>
    <row r="8" spans="2:16" s="88" customFormat="1" ht="13.5" customHeight="1" x14ac:dyDescent="0.15">
      <c r="B8" s="168">
        <f t="shared" si="0"/>
        <v>6</v>
      </c>
      <c r="C8" s="44"/>
      <c r="D8" s="93" t="s">
        <v>2612</v>
      </c>
      <c r="E8" s="97"/>
      <c r="F8" s="97"/>
      <c r="G8" s="97"/>
      <c r="H8" s="97"/>
      <c r="I8" s="97"/>
      <c r="J8" s="134" t="s">
        <v>1005</v>
      </c>
      <c r="K8" s="243" t="s">
        <v>1246</v>
      </c>
      <c r="L8" s="270"/>
      <c r="M8" s="87"/>
      <c r="N8" s="87"/>
    </row>
    <row r="9" spans="2:16" s="88" customFormat="1" ht="13.5" customHeight="1" x14ac:dyDescent="0.15">
      <c r="B9" s="168">
        <f t="shared" si="0"/>
        <v>7</v>
      </c>
      <c r="C9" s="44"/>
      <c r="D9" s="93" t="s">
        <v>1175</v>
      </c>
      <c r="E9" s="97"/>
      <c r="F9" s="97"/>
      <c r="G9" s="97"/>
      <c r="H9" s="97"/>
      <c r="I9" s="97"/>
      <c r="J9" s="123" t="s">
        <v>1146</v>
      </c>
      <c r="K9" s="243" t="s">
        <v>1246</v>
      </c>
      <c r="L9" s="94"/>
      <c r="M9" s="87"/>
      <c r="N9" s="87"/>
    </row>
    <row r="10" spans="2:16" s="88" customFormat="1" ht="13.5" customHeight="1" x14ac:dyDescent="0.15">
      <c r="B10" s="168">
        <f t="shared" si="0"/>
        <v>8</v>
      </c>
      <c r="C10" s="44"/>
      <c r="D10" s="95" t="s">
        <v>1176</v>
      </c>
      <c r="E10" s="97"/>
      <c r="F10" s="97"/>
      <c r="G10" s="97"/>
      <c r="H10" s="97"/>
      <c r="I10" s="97"/>
      <c r="J10" s="123" t="s">
        <v>1246</v>
      </c>
      <c r="K10" s="243" t="s">
        <v>1246</v>
      </c>
      <c r="L10" s="94"/>
      <c r="M10" s="87"/>
      <c r="N10" s="87"/>
    </row>
    <row r="11" spans="2:16" s="88" customFormat="1" ht="13.5" customHeight="1" x14ac:dyDescent="0.15">
      <c r="B11" s="168">
        <f t="shared" si="0"/>
        <v>9</v>
      </c>
      <c r="C11" s="44"/>
      <c r="D11" s="110"/>
      <c r="E11" s="97" t="s">
        <v>1137</v>
      </c>
      <c r="F11" s="93"/>
      <c r="G11" s="97"/>
      <c r="H11" s="97"/>
      <c r="I11" s="97"/>
      <c r="J11" s="134" t="s">
        <v>2614</v>
      </c>
      <c r="K11" s="243" t="s">
        <v>1246</v>
      </c>
      <c r="L11" s="94"/>
      <c r="M11" s="87"/>
      <c r="N11" s="87"/>
    </row>
    <row r="12" spans="2:16" s="88" customFormat="1" ht="13.5" customHeight="1" x14ac:dyDescent="0.15">
      <c r="B12" s="168">
        <f t="shared" si="0"/>
        <v>10</v>
      </c>
      <c r="C12" s="44"/>
      <c r="D12" s="110"/>
      <c r="E12" s="97" t="s">
        <v>1483</v>
      </c>
      <c r="F12" s="93"/>
      <c r="G12" s="97"/>
      <c r="H12" s="97"/>
      <c r="I12" s="97"/>
      <c r="J12" s="134" t="s">
        <v>1482</v>
      </c>
      <c r="K12" s="243" t="s">
        <v>1246</v>
      </c>
      <c r="L12" s="94"/>
      <c r="M12" s="87"/>
      <c r="N12" s="87"/>
    </row>
    <row r="13" spans="2:16" s="88" customFormat="1" ht="13.5" customHeight="1" x14ac:dyDescent="0.15">
      <c r="B13" s="168">
        <f t="shared" si="0"/>
        <v>11</v>
      </c>
      <c r="C13" s="44"/>
      <c r="D13" s="110"/>
      <c r="E13" s="97" t="s">
        <v>1484</v>
      </c>
      <c r="F13" s="93"/>
      <c r="G13" s="97"/>
      <c r="H13" s="97"/>
      <c r="I13" s="97"/>
      <c r="J13" s="134" t="s">
        <v>1006</v>
      </c>
      <c r="K13" s="243" t="s">
        <v>1246</v>
      </c>
      <c r="L13" s="94"/>
      <c r="M13" s="87"/>
      <c r="N13" s="87"/>
    </row>
    <row r="14" spans="2:16" s="88" customFormat="1" ht="13.5" customHeight="1" x14ac:dyDescent="0.15">
      <c r="B14" s="168">
        <f t="shared" si="0"/>
        <v>12</v>
      </c>
      <c r="C14" s="44"/>
      <c r="D14" s="110"/>
      <c r="E14" s="97" t="s">
        <v>1485</v>
      </c>
      <c r="F14" s="93"/>
      <c r="G14" s="97"/>
      <c r="H14" s="97"/>
      <c r="I14" s="97"/>
      <c r="J14" s="134" t="s">
        <v>1007</v>
      </c>
      <c r="K14" s="280"/>
      <c r="L14" s="94"/>
      <c r="M14" s="87"/>
      <c r="N14" s="87"/>
    </row>
    <row r="15" spans="2:16" s="88" customFormat="1" ht="13.5" customHeight="1" x14ac:dyDescent="0.15">
      <c r="B15" s="168">
        <f t="shared" si="0"/>
        <v>13</v>
      </c>
      <c r="C15" s="44"/>
      <c r="D15" s="110"/>
      <c r="E15" s="97" t="s">
        <v>1486</v>
      </c>
      <c r="F15" s="93"/>
      <c r="G15" s="97"/>
      <c r="H15" s="97"/>
      <c r="I15" s="97"/>
      <c r="J15" s="134" t="s">
        <v>2615</v>
      </c>
      <c r="K15" s="280"/>
      <c r="L15" s="94"/>
      <c r="M15" s="87"/>
      <c r="N15" s="87"/>
    </row>
    <row r="16" spans="2:16" s="88" customFormat="1" ht="13.5" customHeight="1" x14ac:dyDescent="0.15">
      <c r="B16" s="168">
        <f t="shared" si="0"/>
        <v>14</v>
      </c>
      <c r="C16" s="44"/>
      <c r="D16" s="39"/>
      <c r="E16" s="97" t="s">
        <v>1487</v>
      </c>
      <c r="F16" s="93"/>
      <c r="G16" s="97"/>
      <c r="H16" s="97"/>
      <c r="I16" s="97"/>
      <c r="J16" s="134" t="s">
        <v>1008</v>
      </c>
      <c r="K16" s="280"/>
      <c r="L16" s="94"/>
      <c r="M16" s="87"/>
      <c r="N16" s="87"/>
    </row>
    <row r="17" spans="2:14" s="88" customFormat="1" ht="13.5" customHeight="1" x14ac:dyDescent="0.15">
      <c r="B17" s="168">
        <f t="shared" si="0"/>
        <v>15</v>
      </c>
      <c r="C17" s="44"/>
      <c r="D17" s="130" t="s">
        <v>1177</v>
      </c>
      <c r="E17" s="97"/>
      <c r="F17" s="93"/>
      <c r="G17" s="97"/>
      <c r="H17" s="97"/>
      <c r="I17" s="97"/>
      <c r="J17" s="123" t="s">
        <v>1246</v>
      </c>
      <c r="K17" s="244"/>
      <c r="L17" s="94"/>
      <c r="M17" s="87"/>
      <c r="N17" s="87"/>
    </row>
    <row r="18" spans="2:14" s="88" customFormat="1" ht="13.5" x14ac:dyDescent="0.15">
      <c r="B18" s="168">
        <f t="shared" si="0"/>
        <v>16</v>
      </c>
      <c r="C18" s="44"/>
      <c r="D18" s="131"/>
      <c r="E18" s="97" t="s">
        <v>1138</v>
      </c>
      <c r="F18" s="93"/>
      <c r="G18" s="97"/>
      <c r="H18" s="97"/>
      <c r="I18" s="97"/>
      <c r="J18" s="296" t="s">
        <v>1139</v>
      </c>
      <c r="K18" s="243" t="s">
        <v>1246</v>
      </c>
      <c r="L18" s="94"/>
      <c r="M18" s="87"/>
      <c r="N18" s="87"/>
    </row>
    <row r="19" spans="2:14" s="88" customFormat="1" ht="13.5" customHeight="1" x14ac:dyDescent="0.15">
      <c r="B19" s="168">
        <f t="shared" si="0"/>
        <v>17</v>
      </c>
      <c r="C19" s="44"/>
      <c r="D19" s="110"/>
      <c r="E19" s="97" t="s">
        <v>1140</v>
      </c>
      <c r="F19" s="93"/>
      <c r="G19" s="97"/>
      <c r="H19" s="97"/>
      <c r="I19" s="97"/>
      <c r="J19" s="134" t="s">
        <v>1141</v>
      </c>
      <c r="K19" s="243" t="s">
        <v>1246</v>
      </c>
      <c r="L19" s="94"/>
      <c r="M19" s="87"/>
      <c r="N19" s="87"/>
    </row>
    <row r="20" spans="2:14" s="88" customFormat="1" ht="13.5" customHeight="1" x14ac:dyDescent="0.15">
      <c r="B20" s="168">
        <f t="shared" si="0"/>
        <v>18</v>
      </c>
      <c r="C20" s="44"/>
      <c r="D20" s="110"/>
      <c r="E20" s="97" t="s">
        <v>1142</v>
      </c>
      <c r="F20" s="93"/>
      <c r="G20" s="97"/>
      <c r="H20" s="97"/>
      <c r="I20" s="97"/>
      <c r="J20" s="134" t="s">
        <v>1143</v>
      </c>
      <c r="K20" s="243" t="s">
        <v>1246</v>
      </c>
      <c r="L20" s="94"/>
      <c r="M20" s="87"/>
      <c r="N20" s="87"/>
    </row>
    <row r="21" spans="2:14" s="88" customFormat="1" ht="13.5" customHeight="1" x14ac:dyDescent="0.15">
      <c r="B21" s="168">
        <f t="shared" si="0"/>
        <v>19</v>
      </c>
      <c r="C21" s="44"/>
      <c r="D21" s="110"/>
      <c r="E21" s="97" t="s">
        <v>1144</v>
      </c>
      <c r="F21" s="93"/>
      <c r="G21" s="97"/>
      <c r="H21" s="97"/>
      <c r="I21" s="97"/>
      <c r="J21" s="134" t="s">
        <v>1141</v>
      </c>
      <c r="K21" s="243" t="s">
        <v>1246</v>
      </c>
      <c r="L21" s="94"/>
      <c r="M21" s="87"/>
      <c r="N21" s="87"/>
    </row>
    <row r="22" spans="2:14" s="88" customFormat="1" ht="13.5" customHeight="1" x14ac:dyDescent="0.15">
      <c r="B22" s="168">
        <f t="shared" si="0"/>
        <v>20</v>
      </c>
      <c r="C22" s="44"/>
      <c r="D22" s="110"/>
      <c r="E22" s="97" t="s">
        <v>977</v>
      </c>
      <c r="F22" s="93"/>
      <c r="G22" s="97"/>
      <c r="H22" s="97"/>
      <c r="I22" s="97"/>
      <c r="J22" s="134" t="s">
        <v>1009</v>
      </c>
      <c r="K22" s="280"/>
      <c r="L22" s="94"/>
      <c r="M22" s="87"/>
      <c r="N22" s="87"/>
    </row>
    <row r="23" spans="2:14" s="88" customFormat="1" ht="13.5" customHeight="1" x14ac:dyDescent="0.15">
      <c r="B23" s="168">
        <f t="shared" si="0"/>
        <v>21</v>
      </c>
      <c r="C23" s="44"/>
      <c r="D23" s="110"/>
      <c r="E23" s="97" t="s">
        <v>978</v>
      </c>
      <c r="F23" s="93"/>
      <c r="G23" s="97"/>
      <c r="H23" s="97"/>
      <c r="I23" s="97"/>
      <c r="J23" s="134" t="s">
        <v>1010</v>
      </c>
      <c r="K23" s="280"/>
      <c r="L23" s="94"/>
      <c r="M23" s="87"/>
      <c r="N23" s="87"/>
    </row>
    <row r="24" spans="2:14" s="88" customFormat="1" ht="13.5" customHeight="1" x14ac:dyDescent="0.15">
      <c r="B24" s="168">
        <f t="shared" si="0"/>
        <v>22</v>
      </c>
      <c r="C24" s="44"/>
      <c r="D24" s="110"/>
      <c r="E24" s="97" t="s">
        <v>1145</v>
      </c>
      <c r="F24" s="93"/>
      <c r="G24" s="97"/>
      <c r="H24" s="97"/>
      <c r="I24" s="97"/>
      <c r="J24" s="134" t="s">
        <v>1488</v>
      </c>
      <c r="K24" s="243" t="s">
        <v>1246</v>
      </c>
      <c r="L24" s="94"/>
      <c r="M24" s="87"/>
      <c r="N24" s="87"/>
    </row>
    <row r="25" spans="2:14" s="88" customFormat="1" ht="13.5" customHeight="1" x14ac:dyDescent="0.15">
      <c r="B25" s="168">
        <f t="shared" si="0"/>
        <v>23</v>
      </c>
      <c r="C25" s="44"/>
      <c r="D25" s="39"/>
      <c r="E25" s="97" t="s">
        <v>979</v>
      </c>
      <c r="F25" s="93"/>
      <c r="G25" s="97"/>
      <c r="H25" s="97"/>
      <c r="I25" s="97"/>
      <c r="J25" s="134" t="s">
        <v>1011</v>
      </c>
      <c r="K25" s="280"/>
      <c r="L25" s="94"/>
      <c r="M25" s="87"/>
      <c r="N25" s="87"/>
    </row>
    <row r="26" spans="2:14" s="88" customFormat="1" ht="13.5" customHeight="1" x14ac:dyDescent="0.15">
      <c r="B26" s="168">
        <f t="shared" si="0"/>
        <v>24</v>
      </c>
      <c r="C26" s="44"/>
      <c r="D26" s="42" t="s">
        <v>1178</v>
      </c>
      <c r="E26" s="98"/>
      <c r="F26" s="98"/>
      <c r="G26" s="97"/>
      <c r="H26" s="97"/>
      <c r="I26" s="97"/>
      <c r="J26" s="123" t="s">
        <v>1146</v>
      </c>
      <c r="K26" s="280"/>
      <c r="L26" s="94"/>
      <c r="M26" s="87"/>
      <c r="N26" s="87"/>
    </row>
    <row r="27" spans="2:14" s="88" customFormat="1" ht="13.5" customHeight="1" x14ac:dyDescent="0.15">
      <c r="B27" s="168">
        <f t="shared" si="0"/>
        <v>25</v>
      </c>
      <c r="C27" s="44"/>
      <c r="D27" s="130" t="s">
        <v>1179</v>
      </c>
      <c r="E27" s="97"/>
      <c r="F27" s="93"/>
      <c r="G27" s="97"/>
      <c r="H27" s="97"/>
      <c r="I27" s="97"/>
      <c r="J27" s="123" t="s">
        <v>1246</v>
      </c>
      <c r="K27" s="243" t="s">
        <v>1246</v>
      </c>
      <c r="L27" s="94"/>
      <c r="M27" s="87"/>
      <c r="N27" s="87"/>
    </row>
    <row r="28" spans="2:14" s="88" customFormat="1" ht="13.5" customHeight="1" x14ac:dyDescent="0.15">
      <c r="B28" s="168">
        <f t="shared" si="0"/>
        <v>26</v>
      </c>
      <c r="C28" s="44"/>
      <c r="D28" s="110"/>
      <c r="E28" s="111" t="s">
        <v>1147</v>
      </c>
      <c r="F28" s="64"/>
      <c r="G28" s="8" t="s">
        <v>52</v>
      </c>
      <c r="H28" s="97"/>
      <c r="I28" s="97"/>
      <c r="J28" s="125" t="s">
        <v>1148</v>
      </c>
      <c r="K28" s="280"/>
      <c r="L28" s="94"/>
      <c r="M28" s="87"/>
      <c r="N28" s="87"/>
    </row>
    <row r="29" spans="2:14" s="88" customFormat="1" ht="13.5" customHeight="1" x14ac:dyDescent="0.15">
      <c r="B29" s="168">
        <f t="shared" si="0"/>
        <v>27</v>
      </c>
      <c r="C29" s="44"/>
      <c r="D29" s="110"/>
      <c r="E29" s="31"/>
      <c r="F29" s="66"/>
      <c r="G29" s="8" t="s">
        <v>1149</v>
      </c>
      <c r="H29" s="97"/>
      <c r="I29" s="97"/>
      <c r="J29" s="125" t="s">
        <v>1150</v>
      </c>
      <c r="K29" s="280"/>
      <c r="L29" s="94"/>
      <c r="M29" s="87"/>
      <c r="N29" s="87"/>
    </row>
    <row r="30" spans="2:14" s="88" customFormat="1" ht="13.5" customHeight="1" x14ac:dyDescent="0.15">
      <c r="B30" s="168">
        <f t="shared" si="0"/>
        <v>28</v>
      </c>
      <c r="C30" s="44"/>
      <c r="D30" s="110"/>
      <c r="E30" s="111" t="s">
        <v>1151</v>
      </c>
      <c r="F30" s="64"/>
      <c r="G30" s="8" t="s">
        <v>1152</v>
      </c>
      <c r="H30" s="97"/>
      <c r="I30" s="97"/>
      <c r="J30" s="297" t="s">
        <v>2616</v>
      </c>
      <c r="K30" s="280"/>
      <c r="L30" s="94"/>
      <c r="M30" s="87"/>
      <c r="N30" s="87"/>
    </row>
    <row r="31" spans="2:14" s="88" customFormat="1" ht="13.5" customHeight="1" x14ac:dyDescent="0.15">
      <c r="B31" s="168">
        <f t="shared" si="0"/>
        <v>29</v>
      </c>
      <c r="C31" s="44"/>
      <c r="D31" s="110"/>
      <c r="E31" s="31"/>
      <c r="F31" s="66"/>
      <c r="G31" s="8" t="s">
        <v>966</v>
      </c>
      <c r="H31" s="97"/>
      <c r="I31" s="97"/>
      <c r="J31" s="297" t="s">
        <v>2617</v>
      </c>
      <c r="K31" s="280"/>
      <c r="L31" s="94"/>
      <c r="M31" s="87"/>
      <c r="N31" s="87"/>
    </row>
    <row r="32" spans="2:14" s="88" customFormat="1" ht="13.5" x14ac:dyDescent="0.15">
      <c r="B32" s="168">
        <f t="shared" si="0"/>
        <v>30</v>
      </c>
      <c r="C32" s="44"/>
      <c r="D32" s="110"/>
      <c r="E32" s="8" t="s">
        <v>1153</v>
      </c>
      <c r="F32" s="97"/>
      <c r="G32" s="97"/>
      <c r="H32" s="97"/>
      <c r="I32" s="97"/>
      <c r="J32" s="297" t="s">
        <v>2618</v>
      </c>
      <c r="K32" s="280"/>
      <c r="L32" s="244" t="s">
        <v>1242</v>
      </c>
      <c r="M32" s="87"/>
      <c r="N32" s="87"/>
    </row>
    <row r="33" spans="2:14" s="88" customFormat="1" ht="13.5" customHeight="1" x14ac:dyDescent="0.15">
      <c r="B33" s="168">
        <f t="shared" si="0"/>
        <v>31</v>
      </c>
      <c r="C33" s="44"/>
      <c r="D33" s="110"/>
      <c r="E33" s="8" t="s">
        <v>1154</v>
      </c>
      <c r="F33" s="97"/>
      <c r="G33" s="8" t="s">
        <v>1243</v>
      </c>
      <c r="H33" s="97"/>
      <c r="I33" s="97"/>
      <c r="J33" s="297" t="s">
        <v>1244</v>
      </c>
      <c r="K33" s="280"/>
      <c r="L33" s="94"/>
      <c r="M33" s="87"/>
      <c r="N33" s="87"/>
    </row>
    <row r="34" spans="2:14" s="88" customFormat="1" ht="27" customHeight="1" x14ac:dyDescent="0.15">
      <c r="B34" s="168">
        <f t="shared" si="0"/>
        <v>32</v>
      </c>
      <c r="C34" s="44"/>
      <c r="D34" s="110"/>
      <c r="E34" s="8" t="s">
        <v>1155</v>
      </c>
      <c r="F34" s="97"/>
      <c r="G34" s="97"/>
      <c r="H34" s="97"/>
      <c r="I34" s="97"/>
      <c r="J34" s="297" t="s">
        <v>2619</v>
      </c>
      <c r="K34" s="280"/>
      <c r="L34" s="94"/>
      <c r="M34" s="87"/>
      <c r="N34" s="87"/>
    </row>
    <row r="35" spans="2:14" s="88" customFormat="1" ht="13.5" customHeight="1" x14ac:dyDescent="0.15">
      <c r="B35" s="168">
        <f t="shared" si="0"/>
        <v>33</v>
      </c>
      <c r="C35" s="44"/>
      <c r="D35" s="110"/>
      <c r="E35" s="111" t="s">
        <v>1156</v>
      </c>
      <c r="F35" s="64"/>
      <c r="G35" s="8" t="s">
        <v>1157</v>
      </c>
      <c r="H35" s="97"/>
      <c r="I35" s="97"/>
      <c r="J35" s="297" t="s">
        <v>1158</v>
      </c>
      <c r="K35" s="280"/>
      <c r="L35" s="94"/>
      <c r="M35" s="87"/>
      <c r="N35" s="87"/>
    </row>
    <row r="36" spans="2:14" s="88" customFormat="1" ht="27" x14ac:dyDescent="0.15">
      <c r="B36" s="168">
        <f t="shared" si="0"/>
        <v>34</v>
      </c>
      <c r="C36" s="44"/>
      <c r="D36" s="110"/>
      <c r="E36" s="31"/>
      <c r="F36" s="66"/>
      <c r="G36" s="8" t="s">
        <v>1159</v>
      </c>
      <c r="H36" s="97"/>
      <c r="I36" s="97"/>
      <c r="J36" s="297" t="s">
        <v>1160</v>
      </c>
      <c r="K36" s="280"/>
      <c r="L36" s="94"/>
      <c r="M36" s="87"/>
      <c r="N36" s="87"/>
    </row>
    <row r="37" spans="2:14" s="88" customFormat="1" ht="13.5" customHeight="1" x14ac:dyDescent="0.15">
      <c r="B37" s="168">
        <f t="shared" si="0"/>
        <v>35</v>
      </c>
      <c r="C37" s="44"/>
      <c r="D37" s="39"/>
      <c r="E37" s="8" t="s">
        <v>1161</v>
      </c>
      <c r="F37" s="97"/>
      <c r="G37" s="97"/>
      <c r="H37" s="97"/>
      <c r="I37" s="97"/>
      <c r="J37" s="297" t="s">
        <v>1162</v>
      </c>
      <c r="K37" s="280"/>
      <c r="L37" s="94"/>
      <c r="M37" s="87"/>
      <c r="N37" s="87"/>
    </row>
    <row r="38" spans="2:14" s="88" customFormat="1" ht="13.5" customHeight="1" x14ac:dyDescent="0.15">
      <c r="B38" s="168">
        <f t="shared" si="0"/>
        <v>36</v>
      </c>
      <c r="C38" s="44"/>
      <c r="D38" s="38" t="s">
        <v>1180</v>
      </c>
      <c r="E38" s="8"/>
      <c r="F38" s="97"/>
      <c r="G38" s="97"/>
      <c r="H38" s="97"/>
      <c r="I38" s="97"/>
      <c r="J38" s="123" t="s">
        <v>1246</v>
      </c>
      <c r="K38" s="243" t="s">
        <v>1246</v>
      </c>
      <c r="L38" s="94"/>
      <c r="M38" s="87"/>
      <c r="N38" s="87"/>
    </row>
    <row r="39" spans="2:14" s="88" customFormat="1" ht="13.5" customHeight="1" x14ac:dyDescent="0.15">
      <c r="B39" s="168">
        <f t="shared" si="0"/>
        <v>37</v>
      </c>
      <c r="C39" s="44"/>
      <c r="D39" s="110"/>
      <c r="E39" s="120" t="s">
        <v>1163</v>
      </c>
      <c r="F39" s="93"/>
      <c r="G39" s="97"/>
      <c r="H39" s="97"/>
      <c r="I39" s="97"/>
      <c r="J39" s="297" t="s">
        <v>1141</v>
      </c>
      <c r="K39" s="243" t="s">
        <v>1246</v>
      </c>
      <c r="L39" s="94"/>
      <c r="M39" s="87"/>
      <c r="N39" s="87"/>
    </row>
    <row r="40" spans="2:14" s="88" customFormat="1" ht="13.5" customHeight="1" x14ac:dyDescent="0.15">
      <c r="B40" s="168">
        <f t="shared" si="0"/>
        <v>38</v>
      </c>
      <c r="C40" s="44"/>
      <c r="D40" s="110"/>
      <c r="E40" s="120" t="s">
        <v>1164</v>
      </c>
      <c r="F40" s="93"/>
      <c r="G40" s="97"/>
      <c r="H40" s="97"/>
      <c r="I40" s="97"/>
      <c r="J40" s="297" t="s">
        <v>1141</v>
      </c>
      <c r="K40" s="243" t="s">
        <v>1246</v>
      </c>
      <c r="L40" s="94"/>
      <c r="M40" s="87"/>
      <c r="N40" s="87"/>
    </row>
    <row r="41" spans="2:14" s="88" customFormat="1" ht="13.5" customHeight="1" x14ac:dyDescent="0.15">
      <c r="B41" s="168">
        <f t="shared" si="0"/>
        <v>39</v>
      </c>
      <c r="C41" s="44"/>
      <c r="D41" s="110"/>
      <c r="E41" s="120" t="s">
        <v>1165</v>
      </c>
      <c r="F41" s="93"/>
      <c r="G41" s="97"/>
      <c r="H41" s="97"/>
      <c r="I41" s="97"/>
      <c r="J41" s="297" t="s">
        <v>1141</v>
      </c>
      <c r="K41" s="243" t="s">
        <v>1246</v>
      </c>
      <c r="L41" s="94"/>
      <c r="M41" s="87"/>
      <c r="N41" s="87"/>
    </row>
    <row r="42" spans="2:14" s="88" customFormat="1" ht="13.5" customHeight="1" x14ac:dyDescent="0.15">
      <c r="B42" s="168">
        <f t="shared" si="0"/>
        <v>40</v>
      </c>
      <c r="C42" s="44"/>
      <c r="D42" s="110"/>
      <c r="E42" s="97" t="s">
        <v>1247</v>
      </c>
      <c r="F42" s="93"/>
      <c r="G42" s="97"/>
      <c r="H42" s="97"/>
      <c r="I42" s="97"/>
      <c r="J42" s="134" t="s">
        <v>1012</v>
      </c>
      <c r="K42" s="243" t="s">
        <v>1246</v>
      </c>
      <c r="L42" s="94"/>
      <c r="M42" s="87"/>
      <c r="N42" s="87"/>
    </row>
    <row r="43" spans="2:14" s="88" customFormat="1" ht="13.5" customHeight="1" thickBot="1" x14ac:dyDescent="0.2">
      <c r="B43" s="168">
        <f t="shared" si="0"/>
        <v>41</v>
      </c>
      <c r="C43" s="154"/>
      <c r="D43" s="79"/>
      <c r="E43" s="81" t="s">
        <v>1248</v>
      </c>
      <c r="F43" s="80"/>
      <c r="G43" s="81"/>
      <c r="H43" s="81"/>
      <c r="I43" s="81"/>
      <c r="J43" s="163" t="s">
        <v>1013</v>
      </c>
      <c r="K43" s="298" t="s">
        <v>1246</v>
      </c>
      <c r="L43" s="83"/>
      <c r="M43" s="87"/>
      <c r="N43" s="87"/>
    </row>
    <row r="44" spans="2:14" ht="13.5" customHeight="1" x14ac:dyDescent="0.15">
      <c r="B44" s="168">
        <f t="shared" si="0"/>
        <v>42</v>
      </c>
      <c r="C44" s="152" t="s">
        <v>1166</v>
      </c>
      <c r="D44" s="156"/>
      <c r="E44" s="156"/>
      <c r="F44" s="156"/>
      <c r="G44" s="156"/>
      <c r="H44" s="156"/>
      <c r="I44" s="156"/>
      <c r="J44" s="157"/>
      <c r="K44" s="240" t="s">
        <v>1246</v>
      </c>
      <c r="L44" s="158"/>
      <c r="M44" s="4"/>
      <c r="N44" s="4"/>
    </row>
    <row r="45" spans="2:14" ht="13.5" customHeight="1" x14ac:dyDescent="0.15">
      <c r="B45" s="168">
        <f t="shared" si="0"/>
        <v>43</v>
      </c>
      <c r="C45" s="159"/>
      <c r="D45" s="171" t="s">
        <v>1181</v>
      </c>
      <c r="E45" s="121"/>
      <c r="F45" s="121"/>
      <c r="G45" s="121"/>
      <c r="H45" s="121"/>
      <c r="I45" s="121"/>
      <c r="J45" s="174" t="s">
        <v>1246</v>
      </c>
      <c r="K45" s="241" t="s">
        <v>1246</v>
      </c>
      <c r="L45" s="242"/>
      <c r="M45" s="4"/>
      <c r="N45" s="4"/>
    </row>
    <row r="46" spans="2:14" ht="13.5" x14ac:dyDescent="0.15">
      <c r="B46" s="168">
        <f t="shared" si="0"/>
        <v>44</v>
      </c>
      <c r="C46" s="159"/>
      <c r="D46" s="75"/>
      <c r="E46" s="34" t="s">
        <v>1167</v>
      </c>
      <c r="F46" s="46"/>
      <c r="G46" s="46"/>
      <c r="H46" s="46"/>
      <c r="I46" s="46"/>
      <c r="J46" s="125" t="s">
        <v>2620</v>
      </c>
      <c r="K46" s="243" t="s">
        <v>1246</v>
      </c>
      <c r="L46" s="244" t="s">
        <v>2631</v>
      </c>
      <c r="M46" s="4"/>
      <c r="N46" s="4"/>
    </row>
    <row r="47" spans="2:14" ht="13.5" x14ac:dyDescent="0.15">
      <c r="B47" s="168">
        <f t="shared" si="0"/>
        <v>45</v>
      </c>
      <c r="C47" s="159"/>
      <c r="D47" s="75"/>
      <c r="E47" s="172" t="s">
        <v>1168</v>
      </c>
      <c r="F47" s="62"/>
      <c r="G47" s="62"/>
      <c r="H47" s="62"/>
      <c r="I47" s="62"/>
      <c r="J47" s="123" t="s">
        <v>1246</v>
      </c>
      <c r="K47" s="243" t="s">
        <v>1246</v>
      </c>
      <c r="L47" s="245"/>
      <c r="M47" s="4"/>
      <c r="N47" s="4"/>
    </row>
    <row r="48" spans="2:14" ht="27" x14ac:dyDescent="0.15">
      <c r="B48" s="168">
        <f t="shared" si="0"/>
        <v>46</v>
      </c>
      <c r="C48" s="159"/>
      <c r="D48" s="75"/>
      <c r="E48" s="172"/>
      <c r="F48" s="46" t="s">
        <v>1169</v>
      </c>
      <c r="G48" s="46"/>
      <c r="H48" s="46"/>
      <c r="I48" s="46"/>
      <c r="J48" s="125" t="s">
        <v>1489</v>
      </c>
      <c r="K48" s="243" t="s">
        <v>1246</v>
      </c>
      <c r="L48" s="244"/>
      <c r="M48" s="4"/>
      <c r="N48" s="4"/>
    </row>
    <row r="49" spans="2:14" ht="13.5" customHeight="1" x14ac:dyDescent="0.15">
      <c r="B49" s="168">
        <f t="shared" si="0"/>
        <v>47</v>
      </c>
      <c r="C49" s="159"/>
      <c r="D49" s="75"/>
      <c r="E49" s="172"/>
      <c r="F49" s="46" t="s">
        <v>1170</v>
      </c>
      <c r="G49" s="46"/>
      <c r="H49" s="46"/>
      <c r="I49" s="46"/>
      <c r="J49" s="125" t="s">
        <v>1171</v>
      </c>
      <c r="K49" s="243" t="s">
        <v>1246</v>
      </c>
      <c r="L49" s="244"/>
      <c r="M49" s="4"/>
      <c r="N49" s="4"/>
    </row>
    <row r="50" spans="2:14" ht="13.5" customHeight="1" x14ac:dyDescent="0.15">
      <c r="B50" s="168">
        <f t="shared" si="0"/>
        <v>48</v>
      </c>
      <c r="C50" s="159"/>
      <c r="D50" s="127"/>
      <c r="E50" s="173"/>
      <c r="F50" s="46" t="s">
        <v>1172</v>
      </c>
      <c r="G50" s="46"/>
      <c r="H50" s="46"/>
      <c r="I50" s="46"/>
      <c r="J50" s="125" t="s">
        <v>1173</v>
      </c>
      <c r="K50" s="243" t="s">
        <v>1246</v>
      </c>
      <c r="L50" s="244"/>
      <c r="M50" s="4"/>
      <c r="N50" s="4"/>
    </row>
    <row r="51" spans="2:14" ht="13.5" customHeight="1" x14ac:dyDescent="0.15">
      <c r="B51" s="168">
        <f t="shared" si="0"/>
        <v>49</v>
      </c>
      <c r="C51" s="159"/>
      <c r="D51" s="124" t="s">
        <v>1182</v>
      </c>
      <c r="E51" s="46"/>
      <c r="F51" s="46"/>
      <c r="G51" s="46"/>
      <c r="H51" s="46"/>
      <c r="I51" s="46"/>
      <c r="J51" s="125" t="s">
        <v>1174</v>
      </c>
      <c r="K51" s="246"/>
      <c r="L51" s="86"/>
      <c r="M51" s="4"/>
      <c r="N51" s="4"/>
    </row>
    <row r="52" spans="2:14" ht="13.5" customHeight="1" x14ac:dyDescent="0.15">
      <c r="B52" s="168">
        <f t="shared" si="0"/>
        <v>50</v>
      </c>
      <c r="C52" s="159"/>
      <c r="D52" s="124" t="s">
        <v>1183</v>
      </c>
      <c r="E52" s="46"/>
      <c r="F52" s="46"/>
      <c r="G52" s="46"/>
      <c r="H52" s="46"/>
      <c r="I52" s="46"/>
      <c r="J52" s="125" t="s">
        <v>1184</v>
      </c>
      <c r="K52" s="246"/>
      <c r="L52" s="86"/>
      <c r="M52" s="4"/>
      <c r="N52" s="4"/>
    </row>
    <row r="53" spans="2:14" ht="13.5" customHeight="1" x14ac:dyDescent="0.15">
      <c r="B53" s="168">
        <f t="shared" si="0"/>
        <v>51</v>
      </c>
      <c r="C53" s="159"/>
      <c r="D53" s="124" t="s">
        <v>1185</v>
      </c>
      <c r="E53" s="46"/>
      <c r="F53" s="46"/>
      <c r="G53" s="46"/>
      <c r="H53" s="46"/>
      <c r="I53" s="46"/>
      <c r="J53" s="125" t="s">
        <v>1186</v>
      </c>
      <c r="K53" s="246"/>
      <c r="L53" s="86"/>
      <c r="M53" s="4"/>
      <c r="N53" s="4"/>
    </row>
    <row r="54" spans="2:14" ht="13.5" customHeight="1" x14ac:dyDescent="0.15">
      <c r="B54" s="168">
        <f t="shared" si="0"/>
        <v>52</v>
      </c>
      <c r="C54" s="159"/>
      <c r="D54" s="124" t="s">
        <v>1187</v>
      </c>
      <c r="E54" s="46"/>
      <c r="F54" s="46"/>
      <c r="G54" s="46"/>
      <c r="H54" s="46"/>
      <c r="I54" s="46"/>
      <c r="J54" s="125" t="s">
        <v>1188</v>
      </c>
      <c r="K54" s="243" t="s">
        <v>1246</v>
      </c>
      <c r="L54" s="86"/>
      <c r="M54" s="4"/>
      <c r="N54" s="4"/>
    </row>
    <row r="55" spans="2:14" ht="13.5" customHeight="1" x14ac:dyDescent="0.15">
      <c r="B55" s="168">
        <f t="shared" si="0"/>
        <v>53</v>
      </c>
      <c r="C55" s="159"/>
      <c r="D55" s="124" t="s">
        <v>1189</v>
      </c>
      <c r="E55" s="46"/>
      <c r="F55" s="46"/>
      <c r="G55" s="46"/>
      <c r="H55" s="46"/>
      <c r="I55" s="46"/>
      <c r="J55" s="125" t="s">
        <v>1190</v>
      </c>
      <c r="K55" s="246"/>
      <c r="L55" s="86"/>
      <c r="M55" s="4"/>
      <c r="N55" s="4"/>
    </row>
    <row r="56" spans="2:14" ht="13.5" customHeight="1" x14ac:dyDescent="0.15">
      <c r="B56" s="168">
        <f t="shared" si="0"/>
        <v>54</v>
      </c>
      <c r="C56" s="159"/>
      <c r="D56" s="143" t="s">
        <v>1191</v>
      </c>
      <c r="E56" s="46"/>
      <c r="F56" s="46"/>
      <c r="G56" s="46"/>
      <c r="H56" s="46"/>
      <c r="I56" s="46"/>
      <c r="J56" s="123" t="s">
        <v>1246</v>
      </c>
      <c r="K56" s="243" t="s">
        <v>1246</v>
      </c>
      <c r="L56" s="86"/>
      <c r="M56" s="4"/>
      <c r="N56" s="4"/>
    </row>
    <row r="57" spans="2:14" ht="13.5" x14ac:dyDescent="0.15">
      <c r="B57" s="168">
        <f t="shared" si="0"/>
        <v>55</v>
      </c>
      <c r="C57" s="159"/>
      <c r="D57" s="47"/>
      <c r="E57" s="36" t="s">
        <v>1192</v>
      </c>
      <c r="F57" s="61"/>
      <c r="G57" s="61"/>
      <c r="H57" s="61"/>
      <c r="I57" s="61"/>
      <c r="J57" s="125" t="s">
        <v>1490</v>
      </c>
      <c r="K57" s="246"/>
      <c r="L57" s="86"/>
      <c r="M57" s="4"/>
      <c r="N57" s="4"/>
    </row>
    <row r="58" spans="2:14" ht="13.5" x14ac:dyDescent="0.15">
      <c r="B58" s="168">
        <f t="shared" si="0"/>
        <v>56</v>
      </c>
      <c r="C58" s="159"/>
      <c r="D58" s="47"/>
      <c r="E58" s="35"/>
      <c r="F58" s="63"/>
      <c r="G58" s="63"/>
      <c r="H58" s="63"/>
      <c r="I58" s="63"/>
      <c r="J58" s="125" t="s">
        <v>1491</v>
      </c>
      <c r="K58" s="246"/>
      <c r="L58" s="86"/>
      <c r="M58" s="4"/>
      <c r="N58" s="4"/>
    </row>
    <row r="59" spans="2:14" ht="27" x14ac:dyDescent="0.15">
      <c r="B59" s="168">
        <f t="shared" si="0"/>
        <v>57</v>
      </c>
      <c r="C59" s="159"/>
      <c r="D59" s="47"/>
      <c r="E59" s="35"/>
      <c r="F59" s="63"/>
      <c r="G59" s="63"/>
      <c r="H59" s="63"/>
      <c r="I59" s="63"/>
      <c r="J59" s="125" t="s">
        <v>2621</v>
      </c>
      <c r="K59" s="246"/>
      <c r="L59" s="86"/>
      <c r="M59" s="4"/>
      <c r="N59" s="4"/>
    </row>
    <row r="60" spans="2:14" ht="13.5" x14ac:dyDescent="0.15">
      <c r="B60" s="168">
        <f t="shared" si="0"/>
        <v>58</v>
      </c>
      <c r="C60" s="159"/>
      <c r="D60" s="47"/>
      <c r="E60" s="60"/>
      <c r="F60" s="62"/>
      <c r="G60" s="62"/>
      <c r="H60" s="62"/>
      <c r="I60" s="62"/>
      <c r="J60" s="125" t="s">
        <v>1492</v>
      </c>
      <c r="K60" s="246"/>
      <c r="L60" s="86"/>
      <c r="M60" s="4"/>
      <c r="N60" s="4"/>
    </row>
    <row r="61" spans="2:14" ht="13.5" customHeight="1" x14ac:dyDescent="0.15">
      <c r="B61" s="168">
        <f t="shared" si="0"/>
        <v>59</v>
      </c>
      <c r="C61" s="159"/>
      <c r="D61" s="47"/>
      <c r="E61" s="247" t="s">
        <v>1193</v>
      </c>
      <c r="F61" s="46"/>
      <c r="G61" s="46"/>
      <c r="H61" s="46"/>
      <c r="I61" s="46"/>
      <c r="J61" s="123" t="s">
        <v>1246</v>
      </c>
      <c r="K61" s="246"/>
      <c r="L61" s="86"/>
      <c r="M61" s="4"/>
      <c r="N61" s="4"/>
    </row>
    <row r="62" spans="2:14" ht="13.5" customHeight="1" x14ac:dyDescent="0.15">
      <c r="B62" s="168">
        <f t="shared" si="0"/>
        <v>60</v>
      </c>
      <c r="C62" s="159"/>
      <c r="D62" s="47"/>
      <c r="E62" s="172"/>
      <c r="F62" s="46" t="s">
        <v>1194</v>
      </c>
      <c r="G62" s="46"/>
      <c r="H62" s="46"/>
      <c r="I62" s="46"/>
      <c r="J62" s="125" t="s">
        <v>1195</v>
      </c>
      <c r="K62" s="246"/>
      <c r="L62" s="86"/>
      <c r="M62" s="4"/>
      <c r="N62" s="4"/>
    </row>
    <row r="63" spans="2:14" ht="13.5" customHeight="1" x14ac:dyDescent="0.15">
      <c r="B63" s="168">
        <f t="shared" si="0"/>
        <v>61</v>
      </c>
      <c r="C63" s="159"/>
      <c r="D63" s="47"/>
      <c r="E63" s="172"/>
      <c r="F63" s="46" t="s">
        <v>1196</v>
      </c>
      <c r="G63" s="46"/>
      <c r="H63" s="46"/>
      <c r="I63" s="46"/>
      <c r="J63" s="125" t="s">
        <v>1197</v>
      </c>
      <c r="K63" s="246"/>
      <c r="L63" s="86"/>
      <c r="M63" s="4"/>
      <c r="N63" s="4"/>
    </row>
    <row r="64" spans="2:14" ht="13.5" customHeight="1" x14ac:dyDescent="0.15">
      <c r="B64" s="168">
        <f t="shared" si="0"/>
        <v>62</v>
      </c>
      <c r="C64" s="159"/>
      <c r="D64" s="47"/>
      <c r="E64" s="172"/>
      <c r="F64" s="46" t="s">
        <v>1198</v>
      </c>
      <c r="G64" s="46"/>
      <c r="H64" s="46"/>
      <c r="I64" s="46"/>
      <c r="J64" s="125" t="s">
        <v>1199</v>
      </c>
      <c r="K64" s="246"/>
      <c r="L64" s="86"/>
      <c r="M64" s="4"/>
      <c r="N64" s="4"/>
    </row>
    <row r="65" spans="2:14" ht="40.5" x14ac:dyDescent="0.15">
      <c r="B65" s="168">
        <f t="shared" si="0"/>
        <v>63</v>
      </c>
      <c r="C65" s="159"/>
      <c r="D65" s="47"/>
      <c r="E65" s="172"/>
      <c r="F65" s="46" t="s">
        <v>1200</v>
      </c>
      <c r="G65" s="46"/>
      <c r="H65" s="46"/>
      <c r="I65" s="46"/>
      <c r="J65" s="125" t="s">
        <v>1201</v>
      </c>
      <c r="K65" s="246"/>
      <c r="L65" s="86"/>
      <c r="M65" s="4"/>
      <c r="N65" s="4"/>
    </row>
    <row r="66" spans="2:14" ht="13.5" customHeight="1" x14ac:dyDescent="0.15">
      <c r="B66" s="168">
        <f t="shared" ref="B66:B114" si="1">B65+1</f>
        <v>64</v>
      </c>
      <c r="C66" s="159"/>
      <c r="D66" s="47"/>
      <c r="E66" s="172"/>
      <c r="F66" s="46" t="s">
        <v>1202</v>
      </c>
      <c r="G66" s="46"/>
      <c r="H66" s="46"/>
      <c r="I66" s="46"/>
      <c r="J66" s="125" t="s">
        <v>1203</v>
      </c>
      <c r="K66" s="246"/>
      <c r="L66" s="86"/>
      <c r="M66" s="4"/>
      <c r="N66" s="4"/>
    </row>
    <row r="67" spans="2:14" ht="13.5" customHeight="1" x14ac:dyDescent="0.15">
      <c r="B67" s="168">
        <f t="shared" si="1"/>
        <v>65</v>
      </c>
      <c r="C67" s="159"/>
      <c r="D67" s="47"/>
      <c r="E67" s="172"/>
      <c r="F67" s="46" t="s">
        <v>1204</v>
      </c>
      <c r="G67" s="46"/>
      <c r="H67" s="46"/>
      <c r="I67" s="46"/>
      <c r="J67" s="125" t="s">
        <v>1205</v>
      </c>
      <c r="K67" s="246"/>
      <c r="L67" s="86"/>
      <c r="M67" s="4"/>
      <c r="N67" s="4"/>
    </row>
    <row r="68" spans="2:14" ht="13.5" customHeight="1" x14ac:dyDescent="0.15">
      <c r="B68" s="168">
        <f t="shared" si="1"/>
        <v>66</v>
      </c>
      <c r="C68" s="159"/>
      <c r="D68" s="47"/>
      <c r="E68" s="172"/>
      <c r="F68" s="247" t="s">
        <v>1206</v>
      </c>
      <c r="G68" s="46" t="s">
        <v>1211</v>
      </c>
      <c r="H68" s="46"/>
      <c r="I68" s="46"/>
      <c r="J68" s="125" t="s">
        <v>1207</v>
      </c>
      <c r="K68" s="246"/>
      <c r="L68" s="86"/>
      <c r="M68" s="4"/>
      <c r="N68" s="4"/>
    </row>
    <row r="69" spans="2:14" ht="13.5" customHeight="1" x14ac:dyDescent="0.15">
      <c r="B69" s="168">
        <f t="shared" si="1"/>
        <v>67</v>
      </c>
      <c r="C69" s="159"/>
      <c r="D69" s="47"/>
      <c r="E69" s="172"/>
      <c r="F69" s="172"/>
      <c r="G69" s="46" t="s">
        <v>1210</v>
      </c>
      <c r="H69" s="46"/>
      <c r="I69" s="46"/>
      <c r="J69" s="125" t="s">
        <v>1212</v>
      </c>
      <c r="K69" s="246"/>
      <c r="L69" s="86"/>
      <c r="M69" s="4"/>
      <c r="N69" s="4"/>
    </row>
    <row r="70" spans="2:14" ht="13.5" customHeight="1" x14ac:dyDescent="0.15">
      <c r="B70" s="168">
        <f t="shared" si="1"/>
        <v>68</v>
      </c>
      <c r="C70" s="159"/>
      <c r="D70" s="47"/>
      <c r="E70" s="172"/>
      <c r="F70" s="173"/>
      <c r="G70" s="46" t="s">
        <v>1208</v>
      </c>
      <c r="H70" s="46"/>
      <c r="I70" s="46"/>
      <c r="J70" s="125" t="s">
        <v>1209</v>
      </c>
      <c r="K70" s="246"/>
      <c r="L70" s="86"/>
      <c r="M70" s="4"/>
      <c r="N70" s="4"/>
    </row>
    <row r="71" spans="2:14" ht="13.5" customHeight="1" x14ac:dyDescent="0.15">
      <c r="B71" s="168">
        <f t="shared" si="1"/>
        <v>69</v>
      </c>
      <c r="C71" s="159"/>
      <c r="D71" s="47"/>
      <c r="E71" s="172"/>
      <c r="F71" s="247" t="s">
        <v>1213</v>
      </c>
      <c r="G71" s="46" t="s">
        <v>1214</v>
      </c>
      <c r="H71" s="46"/>
      <c r="I71" s="46"/>
      <c r="J71" s="125" t="s">
        <v>1215</v>
      </c>
      <c r="K71" s="246"/>
      <c r="L71" s="86"/>
      <c r="M71" s="4"/>
      <c r="N71" s="4"/>
    </row>
    <row r="72" spans="2:14" ht="27" x14ac:dyDescent="0.15">
      <c r="B72" s="168">
        <f t="shared" si="1"/>
        <v>70</v>
      </c>
      <c r="C72" s="159"/>
      <c r="D72" s="47"/>
      <c r="E72" s="172"/>
      <c r="F72" s="173"/>
      <c r="G72" s="70" t="s">
        <v>1217</v>
      </c>
      <c r="H72" s="70"/>
      <c r="I72" s="46"/>
      <c r="J72" s="125" t="s">
        <v>1216</v>
      </c>
      <c r="K72" s="246"/>
      <c r="L72" s="86"/>
      <c r="M72" s="4"/>
      <c r="N72" s="4"/>
    </row>
    <row r="73" spans="2:14" ht="27" x14ac:dyDescent="0.15">
      <c r="B73" s="168">
        <f t="shared" si="1"/>
        <v>71</v>
      </c>
      <c r="C73" s="159"/>
      <c r="D73" s="47"/>
      <c r="E73" s="172"/>
      <c r="F73" s="57" t="s">
        <v>1218</v>
      </c>
      <c r="G73" s="70" t="s">
        <v>1220</v>
      </c>
      <c r="H73" s="70"/>
      <c r="I73" s="46"/>
      <c r="J73" s="125" t="s">
        <v>1496</v>
      </c>
      <c r="K73" s="246"/>
      <c r="L73" s="86"/>
      <c r="M73" s="4"/>
      <c r="N73" s="4"/>
    </row>
    <row r="74" spans="2:14" ht="27" x14ac:dyDescent="0.15">
      <c r="B74" s="168">
        <f t="shared" si="1"/>
        <v>72</v>
      </c>
      <c r="C74" s="159"/>
      <c r="D74" s="47"/>
      <c r="E74" s="172"/>
      <c r="F74" s="173"/>
      <c r="G74" s="46" t="s">
        <v>1219</v>
      </c>
      <c r="H74" s="46"/>
      <c r="I74" s="46"/>
      <c r="J74" s="125" t="s">
        <v>2622</v>
      </c>
      <c r="K74" s="246"/>
      <c r="L74" s="86"/>
      <c r="M74" s="4"/>
      <c r="N74" s="4"/>
    </row>
    <row r="75" spans="2:14" ht="13.5" customHeight="1" x14ac:dyDescent="0.15">
      <c r="B75" s="168">
        <f t="shared" si="1"/>
        <v>73</v>
      </c>
      <c r="C75" s="159"/>
      <c r="D75" s="47"/>
      <c r="E75" s="172"/>
      <c r="F75" s="247" t="s">
        <v>1221</v>
      </c>
      <c r="G75" s="46" t="s">
        <v>762</v>
      </c>
      <c r="H75" s="46"/>
      <c r="I75" s="46"/>
      <c r="J75" s="125" t="s">
        <v>1224</v>
      </c>
      <c r="K75" s="246"/>
      <c r="L75" s="86"/>
      <c r="M75" s="4"/>
      <c r="N75" s="4"/>
    </row>
    <row r="76" spans="2:14" ht="13.5" customHeight="1" x14ac:dyDescent="0.15">
      <c r="B76" s="168">
        <f t="shared" si="1"/>
        <v>74</v>
      </c>
      <c r="C76" s="159"/>
      <c r="D76" s="144"/>
      <c r="E76" s="173"/>
      <c r="F76" s="173"/>
      <c r="G76" s="46" t="s">
        <v>1222</v>
      </c>
      <c r="H76" s="46"/>
      <c r="I76" s="46"/>
      <c r="J76" s="125" t="s">
        <v>1223</v>
      </c>
      <c r="K76" s="246"/>
      <c r="L76" s="86"/>
      <c r="M76" s="4"/>
      <c r="N76" s="4"/>
    </row>
    <row r="77" spans="2:14" ht="13.5" customHeight="1" x14ac:dyDescent="0.15">
      <c r="B77" s="168">
        <f t="shared" si="1"/>
        <v>75</v>
      </c>
      <c r="C77" s="159"/>
      <c r="D77" s="112" t="s">
        <v>1226</v>
      </c>
      <c r="E77" s="61"/>
      <c r="F77" s="68"/>
      <c r="G77" s="1257" t="s">
        <v>3120</v>
      </c>
      <c r="H77" s="1258"/>
      <c r="I77" s="1259"/>
      <c r="J77" s="125" t="s">
        <v>1493</v>
      </c>
      <c r="K77" s="246"/>
      <c r="L77" s="86"/>
      <c r="M77" s="4"/>
      <c r="N77" s="4"/>
    </row>
    <row r="78" spans="2:14" ht="13.5" x14ac:dyDescent="0.15">
      <c r="B78" s="168">
        <f t="shared" si="1"/>
        <v>76</v>
      </c>
      <c r="C78" s="159"/>
      <c r="D78" s="127"/>
      <c r="E78" s="62"/>
      <c r="F78" s="72"/>
      <c r="G78" s="46" t="s">
        <v>1495</v>
      </c>
      <c r="H78" s="46"/>
      <c r="I78" s="46"/>
      <c r="J78" s="125" t="s">
        <v>1494</v>
      </c>
      <c r="K78" s="246"/>
      <c r="L78" s="86"/>
      <c r="M78" s="4"/>
      <c r="N78" s="4"/>
    </row>
    <row r="79" spans="2:14" ht="13.5" x14ac:dyDescent="0.15">
      <c r="B79" s="168">
        <f t="shared" si="1"/>
        <v>77</v>
      </c>
      <c r="C79" s="159"/>
      <c r="D79" s="143" t="s">
        <v>1225</v>
      </c>
      <c r="E79" s="46"/>
      <c r="F79" s="46"/>
      <c r="G79" s="46"/>
      <c r="H79" s="46"/>
      <c r="I79" s="46"/>
      <c r="J79" s="123" t="s">
        <v>1246</v>
      </c>
      <c r="K79" s="243" t="s">
        <v>1246</v>
      </c>
      <c r="L79" s="86"/>
      <c r="M79" s="4"/>
      <c r="N79" s="4"/>
    </row>
    <row r="80" spans="2:14" ht="13.5" customHeight="1" x14ac:dyDescent="0.15">
      <c r="B80" s="168">
        <f t="shared" si="1"/>
        <v>78</v>
      </c>
      <c r="C80" s="159"/>
      <c r="D80" s="47"/>
      <c r="E80" s="46" t="s">
        <v>1227</v>
      </c>
      <c r="F80" s="46"/>
      <c r="G80" s="46"/>
      <c r="H80" s="46"/>
      <c r="I80" s="46"/>
      <c r="J80" s="125" t="s">
        <v>1228</v>
      </c>
      <c r="K80" s="246"/>
      <c r="L80" s="86"/>
      <c r="M80" s="4"/>
      <c r="N80" s="4"/>
    </row>
    <row r="81" spans="2:14" ht="13.5" customHeight="1" x14ac:dyDescent="0.15">
      <c r="B81" s="168">
        <f t="shared" si="1"/>
        <v>79</v>
      </c>
      <c r="C81" s="159"/>
      <c r="D81" s="47"/>
      <c r="E81" s="46" t="s">
        <v>1233</v>
      </c>
      <c r="F81" s="46"/>
      <c r="G81" s="46"/>
      <c r="H81" s="46"/>
      <c r="I81" s="46"/>
      <c r="J81" s="125" t="s">
        <v>1229</v>
      </c>
      <c r="K81" s="246"/>
      <c r="L81" s="86"/>
      <c r="M81" s="4"/>
      <c r="N81" s="4"/>
    </row>
    <row r="82" spans="2:14" ht="13.5" customHeight="1" x14ac:dyDescent="0.15">
      <c r="B82" s="168">
        <f t="shared" si="1"/>
        <v>80</v>
      </c>
      <c r="C82" s="159"/>
      <c r="D82" s="47"/>
      <c r="E82" s="46" t="s">
        <v>1234</v>
      </c>
      <c r="F82" s="46"/>
      <c r="G82" s="46"/>
      <c r="H82" s="46"/>
      <c r="I82" s="46"/>
      <c r="J82" s="125" t="s">
        <v>1230</v>
      </c>
      <c r="K82" s="246"/>
      <c r="L82" s="86"/>
      <c r="M82" s="4"/>
      <c r="N82" s="4"/>
    </row>
    <row r="83" spans="2:14" ht="27" customHeight="1" x14ac:dyDescent="0.15">
      <c r="B83" s="168">
        <f t="shared" si="1"/>
        <v>81</v>
      </c>
      <c r="C83" s="159"/>
      <c r="D83" s="47"/>
      <c r="E83" s="46" t="s">
        <v>1231</v>
      </c>
      <c r="F83" s="46"/>
      <c r="G83" s="46"/>
      <c r="H83" s="46"/>
      <c r="I83" s="46"/>
      <c r="J83" s="125" t="s">
        <v>1232</v>
      </c>
      <c r="K83" s="246"/>
      <c r="L83" s="86" t="s">
        <v>2632</v>
      </c>
      <c r="M83" s="4"/>
      <c r="N83" s="4"/>
    </row>
    <row r="84" spans="2:14" ht="13.5" customHeight="1" x14ac:dyDescent="0.15">
      <c r="B84" s="168">
        <f t="shared" si="1"/>
        <v>82</v>
      </c>
      <c r="C84" s="159"/>
      <c r="D84" s="47"/>
      <c r="E84" s="1247" t="s">
        <v>1235</v>
      </c>
      <c r="F84" s="1248"/>
      <c r="G84" s="46" t="s">
        <v>1236</v>
      </c>
      <c r="H84" s="46"/>
      <c r="I84" s="46"/>
      <c r="J84" s="125" t="s">
        <v>2587</v>
      </c>
      <c r="K84" s="246"/>
      <c r="L84" s="86"/>
      <c r="M84" s="4"/>
      <c r="N84" s="4"/>
    </row>
    <row r="85" spans="2:14" ht="13.5" customHeight="1" x14ac:dyDescent="0.15">
      <c r="B85" s="168">
        <f t="shared" si="1"/>
        <v>83</v>
      </c>
      <c r="C85" s="159"/>
      <c r="D85" s="47"/>
      <c r="E85" s="1249"/>
      <c r="F85" s="1250"/>
      <c r="G85" s="46" t="s">
        <v>1237</v>
      </c>
      <c r="H85" s="46"/>
      <c r="I85" s="46"/>
      <c r="J85" s="125" t="s">
        <v>2588</v>
      </c>
      <c r="K85" s="246"/>
      <c r="L85" s="86"/>
      <c r="M85" s="4"/>
      <c r="N85" s="4"/>
    </row>
    <row r="86" spans="2:14" ht="47.25" customHeight="1" x14ac:dyDescent="0.15">
      <c r="B86" s="168">
        <f t="shared" si="1"/>
        <v>84</v>
      </c>
      <c r="C86" s="159"/>
      <c r="D86" s="47"/>
      <c r="E86" s="46" t="s">
        <v>1238</v>
      </c>
      <c r="F86" s="46"/>
      <c r="G86" s="46"/>
      <c r="H86" s="46"/>
      <c r="I86" s="46"/>
      <c r="J86" s="125" t="s">
        <v>2624</v>
      </c>
      <c r="K86" s="246"/>
      <c r="L86" s="86"/>
      <c r="M86" s="4"/>
      <c r="N86" s="4"/>
    </row>
    <row r="87" spans="2:14" ht="13.5" customHeight="1" x14ac:dyDescent="0.15">
      <c r="B87" s="168">
        <f t="shared" si="1"/>
        <v>85</v>
      </c>
      <c r="C87" s="159"/>
      <c r="D87" s="144"/>
      <c r="E87" s="46" t="s">
        <v>1239</v>
      </c>
      <c r="F87" s="46"/>
      <c r="G87" s="46"/>
      <c r="H87" s="46"/>
      <c r="I87" s="46"/>
      <c r="J87" s="125" t="s">
        <v>1240</v>
      </c>
      <c r="K87" s="246"/>
      <c r="L87" s="86"/>
      <c r="M87" s="4"/>
      <c r="N87" s="4"/>
    </row>
    <row r="88" spans="2:14" ht="13.5" customHeight="1" x14ac:dyDescent="0.15">
      <c r="B88" s="168">
        <f t="shared" si="1"/>
        <v>86</v>
      </c>
      <c r="C88" s="159"/>
      <c r="D88" s="124" t="s">
        <v>1241</v>
      </c>
      <c r="E88" s="46"/>
      <c r="F88" s="46"/>
      <c r="G88" s="46"/>
      <c r="H88" s="46"/>
      <c r="I88" s="46"/>
      <c r="J88" s="123" t="s">
        <v>1146</v>
      </c>
      <c r="K88" s="243" t="s">
        <v>2633</v>
      </c>
      <c r="L88" s="86"/>
      <c r="M88" s="4"/>
      <c r="N88" s="4"/>
    </row>
    <row r="89" spans="2:14" ht="13.5" customHeight="1" x14ac:dyDescent="0.15">
      <c r="B89" s="168">
        <f t="shared" si="1"/>
        <v>87</v>
      </c>
      <c r="C89" s="159"/>
      <c r="D89" s="143" t="s">
        <v>1249</v>
      </c>
      <c r="E89" s="46"/>
      <c r="F89" s="46"/>
      <c r="G89" s="46"/>
      <c r="H89" s="46"/>
      <c r="I89" s="46"/>
      <c r="J89" s="123" t="s">
        <v>1246</v>
      </c>
      <c r="K89" s="243" t="s">
        <v>1246</v>
      </c>
      <c r="L89" s="86"/>
      <c r="M89" s="4"/>
      <c r="N89" s="4"/>
    </row>
    <row r="90" spans="2:14" ht="56.25" customHeight="1" x14ac:dyDescent="0.15">
      <c r="B90" s="168">
        <f t="shared" si="1"/>
        <v>88</v>
      </c>
      <c r="C90" s="159"/>
      <c r="D90" s="145"/>
      <c r="E90" s="259" t="s">
        <v>1250</v>
      </c>
      <c r="F90" s="260"/>
      <c r="G90" s="258" t="s">
        <v>1523</v>
      </c>
      <c r="H90" s="133"/>
      <c r="I90" s="133"/>
      <c r="J90" s="134" t="s">
        <v>2623</v>
      </c>
      <c r="K90" s="246"/>
      <c r="L90" s="86"/>
      <c r="M90" s="4"/>
      <c r="N90" s="4"/>
    </row>
    <row r="91" spans="2:14" ht="27" customHeight="1" x14ac:dyDescent="0.15">
      <c r="B91" s="168">
        <f t="shared" si="1"/>
        <v>89</v>
      </c>
      <c r="C91" s="159"/>
      <c r="D91" s="145"/>
      <c r="E91" s="261"/>
      <c r="F91" s="262"/>
      <c r="G91" s="258" t="s">
        <v>1524</v>
      </c>
      <c r="H91" s="133"/>
      <c r="I91" s="133"/>
      <c r="J91" s="134" t="s">
        <v>1522</v>
      </c>
      <c r="K91" s="246"/>
      <c r="L91" s="86" t="s">
        <v>2634</v>
      </c>
      <c r="M91" s="4"/>
      <c r="N91" s="4"/>
    </row>
    <row r="92" spans="2:14" ht="40.5" x14ac:dyDescent="0.15">
      <c r="B92" s="168">
        <f t="shared" si="1"/>
        <v>90</v>
      </c>
      <c r="C92" s="159"/>
      <c r="D92" s="145"/>
      <c r="E92" s="259" t="s">
        <v>1251</v>
      </c>
      <c r="F92" s="260"/>
      <c r="G92" s="258" t="s">
        <v>1523</v>
      </c>
      <c r="H92" s="133"/>
      <c r="I92" s="133"/>
      <c r="J92" s="134" t="s">
        <v>1497</v>
      </c>
      <c r="K92" s="246"/>
      <c r="L92" s="86"/>
      <c r="M92" s="4"/>
      <c r="N92" s="4"/>
    </row>
    <row r="93" spans="2:14" ht="13.5" x14ac:dyDescent="0.15">
      <c r="B93" s="168">
        <f t="shared" si="1"/>
        <v>91</v>
      </c>
      <c r="C93" s="159"/>
      <c r="D93" s="145"/>
      <c r="E93" s="261"/>
      <c r="F93" s="262"/>
      <c r="G93" s="258" t="s">
        <v>1524</v>
      </c>
      <c r="H93" s="133"/>
      <c r="I93" s="133"/>
      <c r="J93" s="134" t="s">
        <v>1522</v>
      </c>
      <c r="K93" s="246"/>
      <c r="L93" s="86"/>
      <c r="M93" s="4"/>
      <c r="N93" s="4"/>
    </row>
    <row r="94" spans="2:14" ht="27" x14ac:dyDescent="0.15">
      <c r="B94" s="168">
        <f t="shared" si="1"/>
        <v>92</v>
      </c>
      <c r="C94" s="159"/>
      <c r="D94" s="145"/>
      <c r="E94" s="259" t="s">
        <v>1252</v>
      </c>
      <c r="F94" s="260"/>
      <c r="G94" s="258" t="s">
        <v>1523</v>
      </c>
      <c r="H94" s="133"/>
      <c r="I94" s="133"/>
      <c r="J94" s="134" t="s">
        <v>1498</v>
      </c>
      <c r="K94" s="246"/>
      <c r="L94" s="86"/>
      <c r="M94" s="4"/>
      <c r="N94" s="4"/>
    </row>
    <row r="95" spans="2:14" ht="13.5" x14ac:dyDescent="0.15">
      <c r="B95" s="168">
        <f t="shared" si="1"/>
        <v>93</v>
      </c>
      <c r="C95" s="159"/>
      <c r="D95" s="145"/>
      <c r="E95" s="261"/>
      <c r="F95" s="262"/>
      <c r="G95" s="258" t="s">
        <v>1524</v>
      </c>
      <c r="H95" s="133"/>
      <c r="I95" s="133"/>
      <c r="J95" s="134" t="s">
        <v>1522</v>
      </c>
      <c r="K95" s="246"/>
      <c r="L95" s="86"/>
      <c r="M95" s="4"/>
      <c r="N95" s="4"/>
    </row>
    <row r="96" spans="2:14" ht="27" x14ac:dyDescent="0.15">
      <c r="B96" s="168">
        <f t="shared" si="1"/>
        <v>94</v>
      </c>
      <c r="C96" s="159"/>
      <c r="D96" s="145"/>
      <c r="E96" s="259" t="s">
        <v>1253</v>
      </c>
      <c r="F96" s="260"/>
      <c r="G96" s="258" t="s">
        <v>1523</v>
      </c>
      <c r="H96" s="133"/>
      <c r="I96" s="133"/>
      <c r="J96" s="134" t="s">
        <v>2625</v>
      </c>
      <c r="K96" s="246"/>
      <c r="L96" s="86"/>
      <c r="M96" s="4"/>
      <c r="N96" s="4"/>
    </row>
    <row r="97" spans="2:14" ht="13.5" x14ac:dyDescent="0.15">
      <c r="B97" s="168">
        <f t="shared" si="1"/>
        <v>95</v>
      </c>
      <c r="C97" s="159"/>
      <c r="D97" s="145"/>
      <c r="E97" s="261"/>
      <c r="F97" s="262"/>
      <c r="G97" s="258" t="s">
        <v>1524</v>
      </c>
      <c r="H97" s="133"/>
      <c r="I97" s="133"/>
      <c r="J97" s="134" t="s">
        <v>1522</v>
      </c>
      <c r="K97" s="246"/>
      <c r="L97" s="86"/>
      <c r="M97" s="4"/>
      <c r="N97" s="4"/>
    </row>
    <row r="98" spans="2:14" ht="27" x14ac:dyDescent="0.15">
      <c r="B98" s="168">
        <f t="shared" si="1"/>
        <v>96</v>
      </c>
      <c r="C98" s="159"/>
      <c r="D98" s="145"/>
      <c r="E98" s="133" t="s">
        <v>1254</v>
      </c>
      <c r="F98" s="133"/>
      <c r="G98" s="133"/>
      <c r="H98" s="133"/>
      <c r="I98" s="133"/>
      <c r="J98" s="134" t="s">
        <v>1499</v>
      </c>
      <c r="K98" s="246"/>
      <c r="L98" s="86"/>
      <c r="M98" s="4"/>
      <c r="N98" s="4"/>
    </row>
    <row r="99" spans="2:14" ht="40.5" x14ac:dyDescent="0.15">
      <c r="B99" s="168">
        <f t="shared" si="1"/>
        <v>97</v>
      </c>
      <c r="C99" s="159"/>
      <c r="D99" s="145"/>
      <c r="E99" s="133" t="s">
        <v>1255</v>
      </c>
      <c r="F99" s="133"/>
      <c r="G99" s="133"/>
      <c r="H99" s="133"/>
      <c r="I99" s="133"/>
      <c r="J99" s="134" t="s">
        <v>1500</v>
      </c>
      <c r="K99" s="246"/>
      <c r="L99" s="86"/>
      <c r="M99" s="4"/>
      <c r="N99" s="4"/>
    </row>
    <row r="100" spans="2:14" ht="108" x14ac:dyDescent="0.15">
      <c r="B100" s="168">
        <f t="shared" si="1"/>
        <v>98</v>
      </c>
      <c r="C100" s="159"/>
      <c r="D100" s="146"/>
      <c r="E100" s="133" t="s">
        <v>1256</v>
      </c>
      <c r="F100" s="133"/>
      <c r="G100" s="133"/>
      <c r="H100" s="133"/>
      <c r="I100" s="133"/>
      <c r="J100" s="134" t="s">
        <v>2626</v>
      </c>
      <c r="K100" s="246"/>
      <c r="L100" s="86"/>
      <c r="M100" s="4"/>
      <c r="N100" s="4"/>
    </row>
    <row r="101" spans="2:14" ht="54" x14ac:dyDescent="0.15">
      <c r="B101" s="168">
        <f>B100+1</f>
        <v>99</v>
      </c>
      <c r="C101" s="159"/>
      <c r="D101" s="136" t="s">
        <v>1257</v>
      </c>
      <c r="E101" s="137"/>
      <c r="F101" s="137"/>
      <c r="G101" s="137"/>
      <c r="H101" s="137"/>
      <c r="I101" s="137"/>
      <c r="J101" s="134" t="s">
        <v>1516</v>
      </c>
      <c r="K101" s="246"/>
      <c r="L101" s="86"/>
      <c r="M101" s="4"/>
      <c r="N101" s="4"/>
    </row>
    <row r="102" spans="2:14" ht="27" x14ac:dyDescent="0.15">
      <c r="B102" s="168">
        <f t="shared" si="1"/>
        <v>100</v>
      </c>
      <c r="C102" s="159"/>
      <c r="D102" s="257"/>
      <c r="E102" s="149"/>
      <c r="F102" s="149"/>
      <c r="G102" s="149"/>
      <c r="H102" s="149"/>
      <c r="I102" s="149"/>
      <c r="J102" s="134" t="s">
        <v>2627</v>
      </c>
      <c r="K102" s="246"/>
      <c r="L102" s="86"/>
      <c r="M102" s="4"/>
      <c r="N102" s="4"/>
    </row>
    <row r="103" spans="2:14" ht="13.5" x14ac:dyDescent="0.15">
      <c r="B103" s="168">
        <f t="shared" si="1"/>
        <v>101</v>
      </c>
      <c r="C103" s="159"/>
      <c r="D103" s="136" t="s">
        <v>1258</v>
      </c>
      <c r="E103" s="137"/>
      <c r="F103" s="137"/>
      <c r="G103" s="137"/>
      <c r="H103" s="137"/>
      <c r="I103" s="137"/>
      <c r="J103" s="123" t="s">
        <v>1246</v>
      </c>
      <c r="K103" s="243" t="s">
        <v>1246</v>
      </c>
      <c r="L103" s="135"/>
      <c r="M103" s="4"/>
      <c r="N103" s="4"/>
    </row>
    <row r="104" spans="2:14" ht="40.5" x14ac:dyDescent="0.15">
      <c r="B104" s="168">
        <f t="shared" si="1"/>
        <v>102</v>
      </c>
      <c r="C104" s="159"/>
      <c r="D104" s="147"/>
      <c r="E104" s="1251" t="s">
        <v>1525</v>
      </c>
      <c r="F104" s="1252"/>
      <c r="G104" s="259" t="s">
        <v>1523</v>
      </c>
      <c r="H104" s="137"/>
      <c r="I104" s="137"/>
      <c r="J104" s="134" t="s">
        <v>2628</v>
      </c>
      <c r="K104" s="246"/>
      <c r="L104" s="135"/>
      <c r="M104" s="4"/>
      <c r="N104" s="4"/>
    </row>
    <row r="105" spans="2:14" ht="27" x14ac:dyDescent="0.15">
      <c r="B105" s="168">
        <f t="shared" si="1"/>
        <v>103</v>
      </c>
      <c r="C105" s="159"/>
      <c r="D105" s="147"/>
      <c r="E105" s="1253"/>
      <c r="F105" s="1254"/>
      <c r="G105" s="264"/>
      <c r="H105" s="148"/>
      <c r="I105" s="148"/>
      <c r="J105" s="138" t="s">
        <v>1528</v>
      </c>
      <c r="K105" s="246"/>
      <c r="L105" s="139"/>
      <c r="M105" s="4"/>
      <c r="N105" s="4"/>
    </row>
    <row r="106" spans="2:14" ht="13.5" x14ac:dyDescent="0.15">
      <c r="B106" s="168">
        <f t="shared" si="1"/>
        <v>104</v>
      </c>
      <c r="C106" s="159"/>
      <c r="D106" s="147"/>
      <c r="E106" s="1255"/>
      <c r="F106" s="1256"/>
      <c r="G106" s="258" t="s">
        <v>1526</v>
      </c>
      <c r="H106" s="133"/>
      <c r="I106" s="133"/>
      <c r="J106" s="138" t="s">
        <v>1527</v>
      </c>
      <c r="K106" s="246"/>
      <c r="L106" s="139" t="s">
        <v>2635</v>
      </c>
      <c r="M106" s="4"/>
      <c r="N106" s="4"/>
    </row>
    <row r="107" spans="2:14" ht="13.5" x14ac:dyDescent="0.15">
      <c r="B107" s="168">
        <f t="shared" si="1"/>
        <v>105</v>
      </c>
      <c r="C107" s="159"/>
      <c r="D107" s="147"/>
      <c r="E107" s="1260" t="s">
        <v>2613</v>
      </c>
      <c r="F107" s="1261"/>
      <c r="G107" s="1261"/>
      <c r="H107" s="1261"/>
      <c r="I107" s="1262"/>
      <c r="J107" s="138" t="s">
        <v>1529</v>
      </c>
      <c r="K107" s="246"/>
      <c r="L107" s="139"/>
      <c r="M107" s="4"/>
      <c r="N107" s="4"/>
    </row>
    <row r="108" spans="2:14" ht="54" x14ac:dyDescent="0.15">
      <c r="B108" s="168">
        <f t="shared" si="1"/>
        <v>106</v>
      </c>
      <c r="C108" s="159"/>
      <c r="D108" s="145"/>
      <c r="E108" s="137" t="s">
        <v>1259</v>
      </c>
      <c r="F108" s="137"/>
      <c r="G108" s="137"/>
      <c r="H108" s="137"/>
      <c r="I108" s="137"/>
      <c r="J108" s="138" t="s">
        <v>2629</v>
      </c>
      <c r="K108" s="246"/>
      <c r="L108" s="139"/>
      <c r="M108" s="4"/>
      <c r="N108" s="4"/>
    </row>
    <row r="109" spans="2:14" ht="13.5" x14ac:dyDescent="0.15">
      <c r="B109" s="168">
        <f t="shared" si="1"/>
        <v>107</v>
      </c>
      <c r="C109" s="159"/>
      <c r="D109" s="145"/>
      <c r="E109" s="259" t="s">
        <v>1260</v>
      </c>
      <c r="F109" s="260"/>
      <c r="G109" s="137" t="s">
        <v>1521</v>
      </c>
      <c r="H109" s="137"/>
      <c r="I109" s="137"/>
      <c r="J109" s="138" t="s">
        <v>1522</v>
      </c>
      <c r="K109" s="246"/>
      <c r="L109" s="139" t="s">
        <v>2636</v>
      </c>
      <c r="M109" s="4"/>
      <c r="N109" s="4"/>
    </row>
    <row r="110" spans="2:14" ht="13.5" x14ac:dyDescent="0.15">
      <c r="B110" s="168">
        <f t="shared" si="1"/>
        <v>108</v>
      </c>
      <c r="C110" s="159"/>
      <c r="D110" s="145"/>
      <c r="E110" s="264"/>
      <c r="F110" s="265"/>
      <c r="G110" s="137" t="s">
        <v>1518</v>
      </c>
      <c r="H110" s="137"/>
      <c r="I110" s="137"/>
      <c r="J110" s="138" t="s">
        <v>1520</v>
      </c>
      <c r="K110" s="246"/>
      <c r="L110" s="139"/>
      <c r="M110" s="4"/>
      <c r="N110" s="4"/>
    </row>
    <row r="111" spans="2:14" ht="13.5" x14ac:dyDescent="0.15">
      <c r="B111" s="168">
        <f t="shared" si="1"/>
        <v>109</v>
      </c>
      <c r="C111" s="159"/>
      <c r="D111" s="146"/>
      <c r="E111" s="261"/>
      <c r="F111" s="262"/>
      <c r="G111" s="137" t="s">
        <v>1519</v>
      </c>
      <c r="H111" s="137"/>
      <c r="I111" s="137"/>
      <c r="J111" s="138" t="s">
        <v>1517</v>
      </c>
      <c r="K111" s="246"/>
      <c r="L111" s="139" t="s">
        <v>2636</v>
      </c>
      <c r="M111" s="4"/>
      <c r="N111" s="4"/>
    </row>
    <row r="112" spans="2:14" ht="27" x14ac:dyDescent="0.15">
      <c r="B112" s="168">
        <f t="shared" si="1"/>
        <v>110</v>
      </c>
      <c r="C112" s="159"/>
      <c r="D112" s="136" t="s">
        <v>1261</v>
      </c>
      <c r="E112" s="137"/>
      <c r="F112" s="137"/>
      <c r="G112" s="137"/>
      <c r="H112" s="137"/>
      <c r="I112" s="137"/>
      <c r="J112" s="138" t="s">
        <v>1262</v>
      </c>
      <c r="K112" s="246"/>
      <c r="L112" s="139"/>
      <c r="M112" s="4"/>
      <c r="N112" s="4"/>
    </row>
    <row r="113" spans="2:14" ht="41.25" customHeight="1" thickBot="1" x14ac:dyDescent="0.2">
      <c r="B113" s="168">
        <f t="shared" si="1"/>
        <v>111</v>
      </c>
      <c r="C113" s="160"/>
      <c r="D113" s="161"/>
      <c r="E113" s="162"/>
      <c r="F113" s="162"/>
      <c r="G113" s="162"/>
      <c r="H113" s="162"/>
      <c r="I113" s="162"/>
      <c r="J113" s="163" t="s">
        <v>2630</v>
      </c>
      <c r="K113" s="268"/>
      <c r="L113" s="164"/>
      <c r="M113" s="4"/>
      <c r="N113" s="4"/>
    </row>
    <row r="114" spans="2:14" ht="13.5" customHeight="1" thickBot="1" x14ac:dyDescent="0.2">
      <c r="B114" s="266">
        <f t="shared" si="1"/>
        <v>112</v>
      </c>
      <c r="C114" s="150" t="s">
        <v>1263</v>
      </c>
      <c r="D114" s="151"/>
      <c r="E114" s="151"/>
      <c r="F114" s="151"/>
      <c r="G114" s="151"/>
      <c r="H114" s="151"/>
      <c r="I114" s="151"/>
      <c r="J114" s="166" t="s">
        <v>1264</v>
      </c>
      <c r="K114" s="267" t="s">
        <v>1246</v>
      </c>
      <c r="L114" s="167"/>
      <c r="M114" s="4"/>
      <c r="N114" s="4"/>
    </row>
    <row r="115" spans="2:14" ht="21.75" customHeight="1" x14ac:dyDescent="0.15"/>
  </sheetData>
  <mergeCells count="4">
    <mergeCell ref="E84:F85"/>
    <mergeCell ref="E104:F106"/>
    <mergeCell ref="G77:I77"/>
    <mergeCell ref="E107:I107"/>
  </mergeCells>
  <phoneticPr fontId="3"/>
  <printOptions horizontalCentered="1"/>
  <pageMargins left="0.39370078740157483" right="0.39370078740157483" top="0.74803149606299213" bottom="0.39370078740157483" header="0.51181102362204722" footer="0.31496062992125984"/>
  <pageSetup paperSize="8" scale="76" fitToHeight="22" orientation="portrait" cellComments="asDisplayed" r:id="rId1"/>
  <headerFooter scaleWithDoc="0" alignWithMargins="0">
    <oddHeader>&amp;R&amp;"ＭＳ 明朝,標準"(様式第12号-1)</oddHeader>
    <oddFooter>&amp;R&amp;P/&amp;N</oddFooter>
  </headerFooter>
  <rowBreaks count="1" manualBreakCount="1">
    <brk id="94" min="1"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view="pageBreakPreview" zoomScale="85" zoomScaleNormal="100" zoomScaleSheetLayoutView="85" workbookViewId="0"/>
  </sheetViews>
  <sheetFormatPr defaultRowHeight="13.5" x14ac:dyDescent="0.15"/>
  <cols>
    <col min="1" max="1" width="1.25" style="546" customWidth="1"/>
    <col min="2" max="2" width="10.5" style="546" customWidth="1"/>
    <col min="3" max="3" width="19.5" style="546" customWidth="1"/>
    <col min="4" max="6" width="21.5" style="546" customWidth="1"/>
    <col min="7" max="7" width="16.625" style="546" customWidth="1"/>
    <col min="8" max="16384" width="9" style="546"/>
  </cols>
  <sheetData>
    <row r="1" spans="2:6" ht="17.25" x14ac:dyDescent="0.2">
      <c r="B1" s="175" t="s">
        <v>2551</v>
      </c>
      <c r="C1" s="585"/>
      <c r="D1" s="585"/>
      <c r="E1" s="585"/>
      <c r="F1" s="585"/>
    </row>
    <row r="2" spans="2:6" ht="13.5" customHeight="1" x14ac:dyDescent="0.15">
      <c r="B2" s="1410"/>
      <c r="C2" s="1422" t="s">
        <v>2552</v>
      </c>
      <c r="D2" s="1423"/>
      <c r="E2" s="547" t="s">
        <v>1562</v>
      </c>
      <c r="F2" s="547"/>
    </row>
    <row r="3" spans="2:6" ht="13.5" customHeight="1" x14ac:dyDescent="0.15">
      <c r="B3" s="1410"/>
      <c r="C3" s="815" t="s">
        <v>2555</v>
      </c>
      <c r="D3" s="815" t="s">
        <v>2556</v>
      </c>
      <c r="E3" s="509" t="s">
        <v>2553</v>
      </c>
      <c r="F3" s="833" t="s">
        <v>2554</v>
      </c>
    </row>
    <row r="4" spans="2:6" ht="20.25" customHeight="1" x14ac:dyDescent="0.15">
      <c r="B4" s="816" t="s">
        <v>1558</v>
      </c>
      <c r="C4" s="504"/>
      <c r="D4" s="505"/>
      <c r="E4" s="817"/>
      <c r="F4" s="816"/>
    </row>
    <row r="5" spans="2:6" ht="20.25" customHeight="1" x14ac:dyDescent="0.15">
      <c r="B5" s="816" t="s">
        <v>1563</v>
      </c>
      <c r="C5" s="504"/>
      <c r="D5" s="505"/>
      <c r="E5" s="817"/>
      <c r="F5" s="816"/>
    </row>
    <row r="7" spans="2:6" ht="17.25" x14ac:dyDescent="0.2">
      <c r="B7" s="175" t="s">
        <v>1568</v>
      </c>
      <c r="C7" s="585"/>
      <c r="D7" s="585"/>
      <c r="E7" s="585"/>
      <c r="F7" s="585"/>
    </row>
    <row r="8" spans="2:6" x14ac:dyDescent="0.15">
      <c r="B8" s="750" t="s">
        <v>1569</v>
      </c>
      <c r="C8" s="750"/>
      <c r="D8" s="759" t="s">
        <v>1570</v>
      </c>
      <c r="E8" s="759" t="s">
        <v>1571</v>
      </c>
      <c r="F8" s="759" t="s">
        <v>1572</v>
      </c>
    </row>
    <row r="9" spans="2:6" ht="20.25" customHeight="1" x14ac:dyDescent="0.15">
      <c r="B9" s="752" t="s">
        <v>1686</v>
      </c>
      <c r="C9" s="756" t="s">
        <v>44</v>
      </c>
      <c r="D9" s="753"/>
      <c r="E9" s="753"/>
      <c r="F9" s="753"/>
    </row>
    <row r="10" spans="2:6" ht="20.25" customHeight="1" x14ac:dyDescent="0.15">
      <c r="B10" s="754"/>
      <c r="C10" s="756" t="s">
        <v>45</v>
      </c>
      <c r="D10" s="753"/>
      <c r="E10" s="753"/>
      <c r="F10" s="753"/>
    </row>
    <row r="11" spans="2:6" ht="20.25" customHeight="1" x14ac:dyDescent="0.15">
      <c r="B11" s="754"/>
      <c r="C11" s="756" t="s">
        <v>1694</v>
      </c>
      <c r="D11" s="753"/>
      <c r="E11" s="753"/>
      <c r="F11" s="753"/>
    </row>
    <row r="12" spans="2:6" ht="20.25" customHeight="1" x14ac:dyDescent="0.15">
      <c r="B12" s="754"/>
      <c r="C12" s="756" t="s">
        <v>954</v>
      </c>
      <c r="D12" s="753"/>
      <c r="E12" s="753"/>
      <c r="F12" s="753"/>
    </row>
    <row r="13" spans="2:6" ht="20.25" customHeight="1" x14ac:dyDescent="0.15">
      <c r="B13" s="754"/>
      <c r="C13" s="756" t="s">
        <v>1696</v>
      </c>
      <c r="D13" s="753"/>
      <c r="E13" s="753"/>
      <c r="F13" s="753"/>
    </row>
    <row r="14" spans="2:6" ht="20.25" customHeight="1" x14ac:dyDescent="0.15">
      <c r="B14" s="754"/>
      <c r="C14" s="756" t="s">
        <v>1697</v>
      </c>
      <c r="D14" s="753"/>
      <c r="E14" s="753"/>
      <c r="F14" s="753"/>
    </row>
    <row r="15" spans="2:6" ht="20.25" customHeight="1" x14ac:dyDescent="0.15">
      <c r="B15" s="754"/>
      <c r="C15" s="756" t="s">
        <v>1691</v>
      </c>
      <c r="D15" s="753"/>
      <c r="E15" s="753"/>
      <c r="F15" s="753"/>
    </row>
    <row r="16" spans="2:6" ht="20.25" customHeight="1" x14ac:dyDescent="0.15">
      <c r="B16" s="754"/>
      <c r="C16" s="756" t="s">
        <v>1692</v>
      </c>
      <c r="D16" s="753"/>
      <c r="E16" s="753"/>
      <c r="F16" s="753"/>
    </row>
    <row r="17" spans="2:6" ht="20.25" customHeight="1" x14ac:dyDescent="0.15">
      <c r="B17" s="754"/>
      <c r="C17" s="756" t="s">
        <v>1695</v>
      </c>
      <c r="D17" s="753"/>
      <c r="E17" s="753"/>
      <c r="F17" s="753"/>
    </row>
    <row r="18" spans="2:6" ht="20.25" customHeight="1" x14ac:dyDescent="0.15">
      <c r="B18" s="754"/>
      <c r="C18" s="756" t="s">
        <v>1690</v>
      </c>
      <c r="D18" s="753"/>
      <c r="E18" s="753"/>
      <c r="F18" s="753"/>
    </row>
    <row r="19" spans="2:6" ht="20.25" customHeight="1" x14ac:dyDescent="0.15">
      <c r="B19" s="754"/>
      <c r="C19" s="756" t="s">
        <v>1690</v>
      </c>
      <c r="D19" s="753"/>
      <c r="E19" s="753"/>
      <c r="F19" s="753"/>
    </row>
    <row r="20" spans="2:6" ht="20.25" customHeight="1" x14ac:dyDescent="0.15">
      <c r="B20" s="754"/>
      <c r="C20" s="756" t="s">
        <v>1690</v>
      </c>
      <c r="D20" s="753"/>
      <c r="E20" s="753"/>
      <c r="F20" s="753"/>
    </row>
    <row r="21" spans="2:6" ht="20.25" customHeight="1" x14ac:dyDescent="0.15">
      <c r="B21" s="754"/>
      <c r="C21" s="756" t="s">
        <v>1690</v>
      </c>
      <c r="D21" s="753"/>
      <c r="E21" s="753"/>
      <c r="F21" s="753"/>
    </row>
    <row r="22" spans="2:6" ht="20.25" customHeight="1" x14ac:dyDescent="0.15">
      <c r="B22" s="754"/>
      <c r="C22" s="756" t="s">
        <v>1690</v>
      </c>
      <c r="D22" s="753"/>
      <c r="E22" s="753"/>
      <c r="F22" s="753"/>
    </row>
    <row r="23" spans="2:6" ht="20.25" customHeight="1" x14ac:dyDescent="0.15">
      <c r="B23" s="755"/>
      <c r="C23" s="756" t="s">
        <v>1690</v>
      </c>
      <c r="D23" s="753"/>
      <c r="E23" s="753"/>
      <c r="F23" s="753"/>
    </row>
    <row r="24" spans="2:6" ht="20.25" customHeight="1" x14ac:dyDescent="0.15">
      <c r="B24" s="752" t="s">
        <v>1693</v>
      </c>
      <c r="C24" s="756" t="s">
        <v>2581</v>
      </c>
      <c r="D24" s="753"/>
      <c r="E24" s="753"/>
      <c r="F24" s="753"/>
    </row>
    <row r="25" spans="2:6" ht="20.25" customHeight="1" x14ac:dyDescent="0.15">
      <c r="B25" s="754"/>
      <c r="C25" s="756" t="s">
        <v>1688</v>
      </c>
      <c r="D25" s="753"/>
      <c r="E25" s="753"/>
      <c r="F25" s="753"/>
    </row>
    <row r="26" spans="2:6" ht="20.25" customHeight="1" x14ac:dyDescent="0.15">
      <c r="B26" s="754"/>
      <c r="C26" s="756" t="s">
        <v>2586</v>
      </c>
      <c r="D26" s="753"/>
      <c r="E26" s="753"/>
      <c r="F26" s="753"/>
    </row>
    <row r="27" spans="2:6" ht="20.25" customHeight="1" x14ac:dyDescent="0.15">
      <c r="B27" s="754"/>
      <c r="C27" s="756" t="s">
        <v>2582</v>
      </c>
      <c r="D27" s="753"/>
      <c r="E27" s="753"/>
      <c r="F27" s="753"/>
    </row>
    <row r="28" spans="2:6" ht="20.25" customHeight="1" x14ac:dyDescent="0.15">
      <c r="B28" s="754"/>
      <c r="C28" s="756" t="s">
        <v>1690</v>
      </c>
      <c r="D28" s="753"/>
      <c r="E28" s="753"/>
      <c r="F28" s="753"/>
    </row>
    <row r="29" spans="2:6" ht="20.25" customHeight="1" x14ac:dyDescent="0.15">
      <c r="B29" s="754"/>
      <c r="C29" s="756" t="s">
        <v>1690</v>
      </c>
      <c r="D29" s="753"/>
      <c r="E29" s="753"/>
      <c r="F29" s="753"/>
    </row>
    <row r="30" spans="2:6" ht="20.25" customHeight="1" x14ac:dyDescent="0.15">
      <c r="B30" s="754"/>
      <c r="C30" s="756" t="s">
        <v>1690</v>
      </c>
      <c r="D30" s="753"/>
      <c r="E30" s="753"/>
      <c r="F30" s="753"/>
    </row>
    <row r="31" spans="2:6" ht="20.25" customHeight="1" x14ac:dyDescent="0.15">
      <c r="B31" s="755"/>
      <c r="C31" s="756" t="s">
        <v>1690</v>
      </c>
      <c r="D31" s="753"/>
      <c r="E31" s="753"/>
      <c r="F31" s="753"/>
    </row>
    <row r="32" spans="2:6" ht="20.25" customHeight="1" x14ac:dyDescent="0.15">
      <c r="B32" s="752" t="s">
        <v>46</v>
      </c>
      <c r="C32" s="756" t="s">
        <v>1687</v>
      </c>
      <c r="D32" s="753"/>
      <c r="E32" s="753"/>
      <c r="F32" s="753"/>
    </row>
    <row r="33" spans="2:6" ht="20.25" customHeight="1" x14ac:dyDescent="0.15">
      <c r="B33" s="755"/>
      <c r="C33" s="756" t="s">
        <v>1690</v>
      </c>
      <c r="D33" s="753"/>
      <c r="E33" s="753"/>
      <c r="F33" s="753"/>
    </row>
    <row r="34" spans="2:6" ht="20.25" customHeight="1" x14ac:dyDescent="0.15">
      <c r="B34" s="757" t="s">
        <v>1698</v>
      </c>
      <c r="C34" s="760"/>
      <c r="D34" s="753"/>
      <c r="E34" s="753"/>
      <c r="F34" s="753"/>
    </row>
    <row r="35" spans="2:6" ht="20.25" customHeight="1" x14ac:dyDescent="0.15">
      <c r="B35" s="753"/>
      <c r="C35" s="756"/>
      <c r="D35" s="753"/>
      <c r="E35" s="753"/>
      <c r="F35" s="753"/>
    </row>
    <row r="36" spans="2:6" ht="20.25" customHeight="1" x14ac:dyDescent="0.15">
      <c r="B36" s="753"/>
      <c r="C36" s="756"/>
      <c r="D36" s="753"/>
      <c r="E36" s="753"/>
      <c r="F36" s="753"/>
    </row>
    <row r="37" spans="2:6" x14ac:dyDescent="0.15">
      <c r="B37" s="546" t="s">
        <v>2697</v>
      </c>
    </row>
    <row r="38" spans="2:6" x14ac:dyDescent="0.15">
      <c r="B38" s="546" t="s">
        <v>2698</v>
      </c>
    </row>
    <row r="39" spans="2:6" x14ac:dyDescent="0.15">
      <c r="B39" s="546" t="s">
        <v>2699</v>
      </c>
    </row>
    <row r="40" spans="2:6" x14ac:dyDescent="0.15">
      <c r="B40" s="546" t="s">
        <v>2700</v>
      </c>
    </row>
  </sheetData>
  <mergeCells count="2">
    <mergeCell ref="B2:B3"/>
    <mergeCell ref="C2:D2"/>
  </mergeCells>
  <phoneticPr fontId="3"/>
  <pageMargins left="0.70866141732283472" right="0.70866141732283472" top="1.0236220472440944" bottom="0.74803149606299213" header="0.51181102362204722" footer="0.31496062992125984"/>
  <pageSetup paperSize="9" scale="90" fitToHeight="0" orientation="portrait" horizontalDpi="300" verticalDpi="300" r:id="rId1"/>
  <headerFooter scaleWithDoc="0">
    <oddHeader>&amp;R&amp;"ＭＳ 明朝,標準"(様式第12号-19)</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3"/>
  <sheetViews>
    <sheetView view="pageBreakPreview" zoomScale="85" zoomScaleNormal="100" zoomScaleSheetLayoutView="85" workbookViewId="0"/>
  </sheetViews>
  <sheetFormatPr defaultRowHeight="13.5" x14ac:dyDescent="0.15"/>
  <cols>
    <col min="1" max="1" width="1.25" style="546" customWidth="1"/>
    <col min="2" max="2" width="11.75" style="546" customWidth="1"/>
    <col min="3" max="3" width="19.5" style="546" customWidth="1"/>
    <col min="4" max="7" width="20.375" style="546" customWidth="1"/>
    <col min="8" max="8" width="16.625" style="546" customWidth="1"/>
    <col min="9" max="16384" width="9" style="546"/>
  </cols>
  <sheetData>
    <row r="1" spans="2:7" ht="17.25" x14ac:dyDescent="0.2">
      <c r="B1" s="175" t="s">
        <v>952</v>
      </c>
      <c r="C1" s="585"/>
      <c r="D1" s="585"/>
      <c r="E1" s="585"/>
      <c r="F1" s="585"/>
      <c r="G1" s="585"/>
    </row>
    <row r="2" spans="2:7" x14ac:dyDescent="0.15">
      <c r="B2" s="1424" t="s">
        <v>1569</v>
      </c>
      <c r="C2" s="1425"/>
      <c r="D2" s="1407" t="s">
        <v>1708</v>
      </c>
      <c r="E2" s="547" t="s">
        <v>1699</v>
      </c>
      <c r="F2" s="547"/>
      <c r="G2" s="547"/>
    </row>
    <row r="3" spans="2:7" x14ac:dyDescent="0.15">
      <c r="B3" s="1426"/>
      <c r="C3" s="1427"/>
      <c r="D3" s="1428"/>
      <c r="E3" s="761" t="s">
        <v>1624</v>
      </c>
      <c r="F3" s="761" t="s">
        <v>1700</v>
      </c>
      <c r="G3" s="761" t="s">
        <v>1701</v>
      </c>
    </row>
    <row r="4" spans="2:7" ht="20.25" customHeight="1" x14ac:dyDescent="0.15">
      <c r="B4" s="752" t="s">
        <v>1686</v>
      </c>
      <c r="C4" s="756" t="s">
        <v>44</v>
      </c>
      <c r="D4" s="753"/>
      <c r="E4" s="753"/>
      <c r="F4" s="753"/>
      <c r="G4" s="753"/>
    </row>
    <row r="5" spans="2:7" ht="20.25" customHeight="1" x14ac:dyDescent="0.15">
      <c r="B5" s="754"/>
      <c r="C5" s="756" t="s">
        <v>45</v>
      </c>
      <c r="D5" s="753"/>
      <c r="E5" s="753"/>
      <c r="F5" s="753"/>
      <c r="G5" s="753"/>
    </row>
    <row r="6" spans="2:7" ht="20.25" customHeight="1" x14ac:dyDescent="0.15">
      <c r="B6" s="754"/>
      <c r="C6" s="756" t="s">
        <v>1694</v>
      </c>
      <c r="D6" s="753"/>
      <c r="E6" s="753"/>
      <c r="F6" s="753"/>
      <c r="G6" s="753"/>
    </row>
    <row r="7" spans="2:7" ht="20.25" customHeight="1" x14ac:dyDescent="0.15">
      <c r="B7" s="754"/>
      <c r="C7" s="756" t="s">
        <v>954</v>
      </c>
      <c r="D7" s="753"/>
      <c r="E7" s="753"/>
      <c r="F7" s="753"/>
      <c r="G7" s="753"/>
    </row>
    <row r="8" spans="2:7" ht="20.25" customHeight="1" x14ac:dyDescent="0.15">
      <c r="B8" s="754"/>
      <c r="C8" s="756" t="s">
        <v>1696</v>
      </c>
      <c r="D8" s="753"/>
      <c r="E8" s="753"/>
      <c r="F8" s="753"/>
      <c r="G8" s="753"/>
    </row>
    <row r="9" spans="2:7" ht="20.25" customHeight="1" x14ac:dyDescent="0.15">
      <c r="B9" s="754"/>
      <c r="C9" s="756" t="s">
        <v>1697</v>
      </c>
      <c r="D9" s="753"/>
      <c r="E9" s="753"/>
      <c r="F9" s="753"/>
      <c r="G9" s="753"/>
    </row>
    <row r="10" spans="2:7" ht="20.25" customHeight="1" x14ac:dyDescent="0.15">
      <c r="B10" s="754"/>
      <c r="C10" s="756" t="s">
        <v>1691</v>
      </c>
      <c r="D10" s="753"/>
      <c r="E10" s="753"/>
      <c r="F10" s="753"/>
      <c r="G10" s="753"/>
    </row>
    <row r="11" spans="2:7" ht="20.25" customHeight="1" x14ac:dyDescent="0.15">
      <c r="B11" s="754"/>
      <c r="C11" s="756" t="s">
        <v>1692</v>
      </c>
      <c r="D11" s="753"/>
      <c r="E11" s="753"/>
      <c r="F11" s="753"/>
      <c r="G11" s="753"/>
    </row>
    <row r="12" spans="2:7" ht="20.25" customHeight="1" x14ac:dyDescent="0.15">
      <c r="B12" s="754"/>
      <c r="C12" s="756" t="s">
        <v>1695</v>
      </c>
      <c r="D12" s="753"/>
      <c r="E12" s="753"/>
      <c r="F12" s="753"/>
      <c r="G12" s="753"/>
    </row>
    <row r="13" spans="2:7" ht="20.25" customHeight="1" x14ac:dyDescent="0.15">
      <c r="B13" s="754"/>
      <c r="C13" s="756" t="s">
        <v>1702</v>
      </c>
      <c r="D13" s="753"/>
      <c r="E13" s="753"/>
      <c r="F13" s="753"/>
      <c r="G13" s="753"/>
    </row>
    <row r="14" spans="2:7" ht="20.25" customHeight="1" x14ac:dyDescent="0.15">
      <c r="B14" s="754"/>
      <c r="C14" s="756" t="s">
        <v>955</v>
      </c>
      <c r="D14" s="753"/>
      <c r="E14" s="753"/>
      <c r="F14" s="753"/>
      <c r="G14" s="753"/>
    </row>
    <row r="15" spans="2:7" ht="20.25" customHeight="1" x14ac:dyDescent="0.15">
      <c r="B15" s="754"/>
      <c r="C15" s="756" t="s">
        <v>1703</v>
      </c>
      <c r="D15" s="753"/>
      <c r="E15" s="753"/>
      <c r="F15" s="753"/>
      <c r="G15" s="753"/>
    </row>
    <row r="16" spans="2:7" ht="20.25" customHeight="1" x14ac:dyDescent="0.15">
      <c r="B16" s="754"/>
      <c r="C16" s="756" t="s">
        <v>1704</v>
      </c>
      <c r="D16" s="753"/>
      <c r="E16" s="753"/>
      <c r="F16" s="753"/>
      <c r="G16" s="753"/>
    </row>
    <row r="17" spans="2:7" ht="20.25" customHeight="1" x14ac:dyDescent="0.15">
      <c r="B17" s="754"/>
      <c r="C17" s="756" t="s">
        <v>1705</v>
      </c>
      <c r="D17" s="753"/>
      <c r="E17" s="753"/>
      <c r="F17" s="753"/>
      <c r="G17" s="753"/>
    </row>
    <row r="18" spans="2:7" ht="20.25" customHeight="1" x14ac:dyDescent="0.15">
      <c r="B18" s="754"/>
      <c r="C18" s="756" t="s">
        <v>961</v>
      </c>
      <c r="D18" s="753"/>
      <c r="E18" s="753"/>
      <c r="F18" s="753"/>
      <c r="G18" s="753"/>
    </row>
    <row r="19" spans="2:7" ht="20.25" customHeight="1" x14ac:dyDescent="0.15">
      <c r="B19" s="754"/>
      <c r="C19" s="756" t="s">
        <v>962</v>
      </c>
      <c r="D19" s="753"/>
      <c r="E19" s="753"/>
      <c r="F19" s="753"/>
      <c r="G19" s="753"/>
    </row>
    <row r="20" spans="2:7" ht="20.25" customHeight="1" x14ac:dyDescent="0.15">
      <c r="B20" s="754"/>
      <c r="C20" s="756" t="s">
        <v>963</v>
      </c>
      <c r="D20" s="753"/>
      <c r="E20" s="753"/>
      <c r="F20" s="753"/>
      <c r="G20" s="753"/>
    </row>
    <row r="21" spans="2:7" ht="20.25" customHeight="1" x14ac:dyDescent="0.15">
      <c r="B21" s="754"/>
      <c r="C21" s="756" t="s">
        <v>2585</v>
      </c>
      <c r="D21" s="753"/>
      <c r="E21" s="753"/>
      <c r="F21" s="753"/>
      <c r="G21" s="753"/>
    </row>
    <row r="22" spans="2:7" ht="20.25" customHeight="1" x14ac:dyDescent="0.15">
      <c r="B22" s="754"/>
      <c r="C22" s="756" t="s">
        <v>2584</v>
      </c>
      <c r="D22" s="753"/>
      <c r="E22" s="753"/>
      <c r="F22" s="753"/>
      <c r="G22" s="753"/>
    </row>
    <row r="23" spans="2:7" ht="20.25" customHeight="1" x14ac:dyDescent="0.15">
      <c r="B23" s="754"/>
      <c r="C23" s="756" t="s">
        <v>1690</v>
      </c>
      <c r="D23" s="753"/>
      <c r="E23" s="753"/>
      <c r="F23" s="753"/>
      <c r="G23" s="753"/>
    </row>
    <row r="24" spans="2:7" ht="20.25" customHeight="1" x14ac:dyDescent="0.15">
      <c r="B24" s="754"/>
      <c r="C24" s="756" t="s">
        <v>1690</v>
      </c>
      <c r="D24" s="753"/>
      <c r="E24" s="753"/>
      <c r="F24" s="753"/>
      <c r="G24" s="753"/>
    </row>
    <row r="25" spans="2:7" ht="20.25" customHeight="1" x14ac:dyDescent="0.15">
      <c r="B25" s="754"/>
      <c r="C25" s="756" t="s">
        <v>1690</v>
      </c>
      <c r="D25" s="753"/>
      <c r="E25" s="753"/>
      <c r="F25" s="753"/>
      <c r="G25" s="753"/>
    </row>
    <row r="26" spans="2:7" ht="20.25" customHeight="1" x14ac:dyDescent="0.15">
      <c r="B26" s="754"/>
      <c r="C26" s="756" t="s">
        <v>1690</v>
      </c>
      <c r="D26" s="753"/>
      <c r="E26" s="753"/>
      <c r="F26" s="753"/>
      <c r="G26" s="753"/>
    </row>
    <row r="27" spans="2:7" ht="20.25" customHeight="1" x14ac:dyDescent="0.15">
      <c r="B27" s="754"/>
      <c r="C27" s="756" t="s">
        <v>1690</v>
      </c>
      <c r="D27" s="753"/>
      <c r="E27" s="753"/>
      <c r="F27" s="753"/>
      <c r="G27" s="753"/>
    </row>
    <row r="28" spans="2:7" ht="20.25" customHeight="1" x14ac:dyDescent="0.15">
      <c r="B28" s="755"/>
      <c r="C28" s="756" t="s">
        <v>1690</v>
      </c>
      <c r="D28" s="753"/>
      <c r="E28" s="753"/>
      <c r="F28" s="753"/>
      <c r="G28" s="753"/>
    </row>
    <row r="29" spans="2:7" ht="20.25" customHeight="1" x14ac:dyDescent="0.15">
      <c r="B29" s="752" t="s">
        <v>1693</v>
      </c>
      <c r="C29" s="756" t="s">
        <v>2581</v>
      </c>
      <c r="D29" s="753"/>
      <c r="E29" s="753"/>
      <c r="F29" s="753"/>
      <c r="G29" s="753"/>
    </row>
    <row r="30" spans="2:7" ht="20.25" customHeight="1" x14ac:dyDescent="0.15">
      <c r="B30" s="754"/>
      <c r="C30" s="756" t="s">
        <v>1688</v>
      </c>
      <c r="D30" s="753"/>
      <c r="E30" s="753"/>
      <c r="F30" s="753"/>
      <c r="G30" s="753"/>
    </row>
    <row r="31" spans="2:7" ht="20.25" customHeight="1" x14ac:dyDescent="0.15">
      <c r="B31" s="754"/>
      <c r="C31" s="756" t="s">
        <v>2557</v>
      </c>
      <c r="D31" s="753"/>
      <c r="E31" s="753"/>
      <c r="F31" s="753"/>
      <c r="G31" s="753"/>
    </row>
    <row r="32" spans="2:7" ht="20.25" customHeight="1" x14ac:dyDescent="0.15">
      <c r="B32" s="754"/>
      <c r="C32" s="756" t="s">
        <v>2586</v>
      </c>
      <c r="D32" s="753"/>
      <c r="E32" s="753"/>
      <c r="F32" s="753"/>
      <c r="G32" s="753"/>
    </row>
    <row r="33" spans="2:7" ht="20.25" customHeight="1" x14ac:dyDescent="0.15">
      <c r="B33" s="754"/>
      <c r="C33" s="756" t="s">
        <v>2582</v>
      </c>
      <c r="D33" s="753"/>
      <c r="E33" s="753"/>
      <c r="F33" s="753"/>
      <c r="G33" s="753"/>
    </row>
    <row r="34" spans="2:7" ht="20.25" customHeight="1" x14ac:dyDescent="0.15">
      <c r="B34" s="754"/>
      <c r="C34" s="756" t="s">
        <v>2558</v>
      </c>
      <c r="D34" s="753"/>
      <c r="E34" s="753"/>
      <c r="F34" s="753"/>
      <c r="G34" s="753"/>
    </row>
    <row r="35" spans="2:7" ht="20.25" customHeight="1" x14ac:dyDescent="0.15">
      <c r="B35" s="754"/>
      <c r="C35" s="756" t="s">
        <v>1691</v>
      </c>
      <c r="D35" s="753"/>
      <c r="E35" s="753"/>
      <c r="F35" s="753"/>
      <c r="G35" s="753"/>
    </row>
    <row r="36" spans="2:7" ht="20.25" customHeight="1" x14ac:dyDescent="0.15">
      <c r="B36" s="754"/>
      <c r="C36" s="756" t="s">
        <v>1692</v>
      </c>
      <c r="D36" s="753"/>
      <c r="E36" s="753"/>
      <c r="F36" s="753"/>
      <c r="G36" s="753"/>
    </row>
    <row r="37" spans="2:7" ht="20.25" customHeight="1" x14ac:dyDescent="0.15">
      <c r="B37" s="754"/>
      <c r="C37" s="756" t="s">
        <v>1689</v>
      </c>
      <c r="D37" s="753"/>
      <c r="E37" s="753"/>
      <c r="F37" s="753"/>
      <c r="G37" s="753"/>
    </row>
    <row r="38" spans="2:7" ht="20.25" customHeight="1" x14ac:dyDescent="0.15">
      <c r="B38" s="754"/>
      <c r="C38" s="756" t="s">
        <v>2559</v>
      </c>
      <c r="D38" s="753"/>
      <c r="E38" s="753"/>
      <c r="F38" s="753"/>
      <c r="G38" s="753"/>
    </row>
    <row r="39" spans="2:7" ht="20.25" customHeight="1" x14ac:dyDescent="0.15">
      <c r="B39" s="754"/>
      <c r="C39" s="756" t="s">
        <v>2585</v>
      </c>
      <c r="D39" s="753"/>
      <c r="E39" s="753"/>
      <c r="F39" s="753"/>
      <c r="G39" s="753"/>
    </row>
    <row r="40" spans="2:7" ht="20.25" customHeight="1" x14ac:dyDescent="0.15">
      <c r="B40" s="754"/>
      <c r="C40" s="756" t="s">
        <v>2584</v>
      </c>
      <c r="D40" s="753"/>
      <c r="E40" s="753"/>
      <c r="F40" s="753"/>
      <c r="G40" s="753"/>
    </row>
    <row r="41" spans="2:7" ht="20.25" customHeight="1" x14ac:dyDescent="0.15">
      <c r="B41" s="754"/>
      <c r="C41" s="756" t="s">
        <v>2583</v>
      </c>
      <c r="D41" s="753"/>
      <c r="E41" s="753"/>
      <c r="F41" s="753"/>
      <c r="G41" s="753"/>
    </row>
    <row r="42" spans="2:7" ht="20.25" customHeight="1" x14ac:dyDescent="0.15">
      <c r="B42" s="754"/>
      <c r="C42" s="756" t="s">
        <v>1690</v>
      </c>
      <c r="D42" s="753"/>
      <c r="E42" s="753"/>
      <c r="F42" s="753"/>
      <c r="G42" s="753"/>
    </row>
    <row r="43" spans="2:7" ht="20.25" customHeight="1" x14ac:dyDescent="0.15">
      <c r="B43" s="754"/>
      <c r="C43" s="756" t="s">
        <v>1690</v>
      </c>
      <c r="D43" s="753"/>
      <c r="E43" s="753"/>
      <c r="F43" s="753"/>
      <c r="G43" s="753"/>
    </row>
    <row r="44" spans="2:7" ht="20.25" customHeight="1" x14ac:dyDescent="0.15">
      <c r="B44" s="754"/>
      <c r="C44" s="756" t="s">
        <v>1690</v>
      </c>
      <c r="D44" s="753"/>
      <c r="E44" s="753"/>
      <c r="F44" s="753"/>
      <c r="G44" s="753"/>
    </row>
    <row r="45" spans="2:7" ht="20.25" customHeight="1" x14ac:dyDescent="0.15">
      <c r="B45" s="755"/>
      <c r="C45" s="756" t="s">
        <v>1690</v>
      </c>
      <c r="D45" s="753"/>
      <c r="E45" s="753"/>
      <c r="F45" s="753"/>
      <c r="G45" s="753"/>
    </row>
    <row r="46" spans="2:7" ht="20.25" customHeight="1" x14ac:dyDescent="0.15">
      <c r="B46" s="752" t="s">
        <v>46</v>
      </c>
      <c r="C46" s="756" t="s">
        <v>1687</v>
      </c>
      <c r="D46" s="753"/>
      <c r="E46" s="753"/>
      <c r="F46" s="753"/>
      <c r="G46" s="753"/>
    </row>
    <row r="47" spans="2:7" ht="20.25" customHeight="1" x14ac:dyDescent="0.15">
      <c r="B47" s="755"/>
      <c r="C47" s="756" t="s">
        <v>1690</v>
      </c>
      <c r="D47" s="753"/>
      <c r="E47" s="753"/>
      <c r="F47" s="753"/>
      <c r="G47" s="753"/>
    </row>
    <row r="48" spans="2:7" ht="20.25" customHeight="1" x14ac:dyDescent="0.15">
      <c r="B48" s="757" t="s">
        <v>1698</v>
      </c>
      <c r="C48" s="758"/>
      <c r="D48" s="753"/>
      <c r="E48" s="753"/>
      <c r="F48" s="753"/>
      <c r="G48" s="753"/>
    </row>
    <row r="49" spans="2:7" ht="20.25" customHeight="1" x14ac:dyDescent="0.15">
      <c r="B49" s="757" t="s">
        <v>1706</v>
      </c>
      <c r="C49" s="758"/>
      <c r="D49" s="753"/>
      <c r="E49" s="753"/>
      <c r="F49" s="753"/>
      <c r="G49" s="753"/>
    </row>
    <row r="50" spans="2:7" ht="20.25" customHeight="1" x14ac:dyDescent="0.15">
      <c r="B50" s="757" t="s">
        <v>1707</v>
      </c>
      <c r="C50" s="758"/>
      <c r="D50" s="753"/>
      <c r="E50" s="753"/>
      <c r="F50" s="753"/>
      <c r="G50" s="753"/>
    </row>
    <row r="51" spans="2:7" x14ac:dyDescent="0.15">
      <c r="B51" s="546" t="s">
        <v>2701</v>
      </c>
    </row>
    <row r="52" spans="2:7" x14ac:dyDescent="0.15">
      <c r="B52" s="546" t="s">
        <v>2699</v>
      </c>
    </row>
    <row r="53" spans="2:7" x14ac:dyDescent="0.15">
      <c r="B53" s="546" t="s">
        <v>2702</v>
      </c>
    </row>
  </sheetData>
  <mergeCells count="2">
    <mergeCell ref="B2:C3"/>
    <mergeCell ref="D2:D3"/>
  </mergeCells>
  <phoneticPr fontId="3"/>
  <pageMargins left="0.70866141732283472" right="0.70866141732283472" top="1.0236220472440944" bottom="0.74803149606299213" header="0.51181102362204722" footer="0.31496062992125984"/>
  <pageSetup paperSize="9" scale="74" orientation="portrait" horizontalDpi="300" verticalDpi="300" r:id="rId1"/>
  <headerFooter scaleWithDoc="0">
    <oddHeader>&amp;R&amp;"ＭＳ 明朝,標準"(様式第12号-20)</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9"/>
  <sheetViews>
    <sheetView view="pageBreakPreview" zoomScaleNormal="100" zoomScaleSheetLayoutView="100" workbookViewId="0"/>
  </sheetViews>
  <sheetFormatPr defaultRowHeight="13.5" x14ac:dyDescent="0.15"/>
  <cols>
    <col min="1" max="1" width="1.25" style="546" customWidth="1"/>
    <col min="2" max="2" width="27.5" style="546" customWidth="1"/>
    <col min="3" max="4" width="20.375" style="546" customWidth="1"/>
    <col min="5" max="5" width="16.625" style="546" customWidth="1"/>
    <col min="6" max="16384" width="9" style="546"/>
  </cols>
  <sheetData>
    <row r="1" spans="2:4" ht="17.25" x14ac:dyDescent="0.2">
      <c r="B1" s="175" t="s">
        <v>1618</v>
      </c>
      <c r="C1" s="585"/>
      <c r="D1" s="585"/>
    </row>
    <row r="2" spans="2:4" x14ac:dyDescent="0.15">
      <c r="B2" s="751" t="s">
        <v>1569</v>
      </c>
      <c r="C2" s="751" t="s">
        <v>1619</v>
      </c>
      <c r="D2" s="751" t="s">
        <v>1620</v>
      </c>
    </row>
    <row r="3" spans="2:4" ht="20.25" customHeight="1" x14ac:dyDescent="0.15">
      <c r="B3" s="762"/>
      <c r="C3" s="762"/>
      <c r="D3" s="762"/>
    </row>
    <row r="4" spans="2:4" ht="20.25" customHeight="1" x14ac:dyDescent="0.15">
      <c r="B4" s="762"/>
      <c r="C4" s="762"/>
      <c r="D4" s="762"/>
    </row>
    <row r="5" spans="2:4" ht="20.25" customHeight="1" x14ac:dyDescent="0.15">
      <c r="B5" s="762"/>
      <c r="C5" s="762"/>
      <c r="D5" s="762"/>
    </row>
    <row r="6" spans="2:4" ht="20.25" customHeight="1" x14ac:dyDescent="0.15">
      <c r="B6" s="762"/>
      <c r="C6" s="762"/>
      <c r="D6" s="762"/>
    </row>
    <row r="7" spans="2:4" ht="20.25" customHeight="1" x14ac:dyDescent="0.15">
      <c r="B7" s="762"/>
      <c r="C7" s="762"/>
      <c r="D7" s="762"/>
    </row>
    <row r="8" spans="2:4" ht="20.25" customHeight="1" x14ac:dyDescent="0.15">
      <c r="B8" s="762"/>
      <c r="C8" s="762"/>
      <c r="D8" s="762"/>
    </row>
    <row r="9" spans="2:4" ht="20.25" customHeight="1" x14ac:dyDescent="0.15">
      <c r="B9" s="762"/>
      <c r="C9" s="762"/>
      <c r="D9" s="762"/>
    </row>
    <row r="10" spans="2:4" ht="20.25" customHeight="1" x14ac:dyDescent="0.15">
      <c r="B10" s="762"/>
      <c r="C10" s="762"/>
      <c r="D10" s="762"/>
    </row>
    <row r="11" spans="2:4" ht="20.25" customHeight="1" x14ac:dyDescent="0.15">
      <c r="B11" s="762"/>
      <c r="C11" s="762"/>
      <c r="D11" s="762"/>
    </row>
    <row r="12" spans="2:4" ht="20.25" customHeight="1" x14ac:dyDescent="0.15">
      <c r="B12" s="762"/>
      <c r="C12" s="762"/>
      <c r="D12" s="762"/>
    </row>
    <row r="13" spans="2:4" ht="20.25" customHeight="1" x14ac:dyDescent="0.15">
      <c r="B13" s="762"/>
      <c r="C13" s="762"/>
      <c r="D13" s="762"/>
    </row>
    <row r="14" spans="2:4" ht="20.25" customHeight="1" x14ac:dyDescent="0.15">
      <c r="B14" s="762"/>
      <c r="C14" s="762"/>
      <c r="D14" s="762"/>
    </row>
    <row r="15" spans="2:4" ht="20.25" customHeight="1" x14ac:dyDescent="0.15">
      <c r="B15" s="762"/>
      <c r="C15" s="762"/>
      <c r="D15" s="762"/>
    </row>
    <row r="16" spans="2:4" ht="20.25" customHeight="1" x14ac:dyDescent="0.15">
      <c r="B16" s="762"/>
      <c r="C16" s="762"/>
      <c r="D16" s="762"/>
    </row>
    <row r="17" spans="2:4" ht="20.25" customHeight="1" x14ac:dyDescent="0.15">
      <c r="B17" s="762"/>
      <c r="C17" s="762"/>
      <c r="D17" s="762"/>
    </row>
    <row r="18" spans="2:4" ht="20.25" customHeight="1" x14ac:dyDescent="0.15">
      <c r="B18" s="763" t="s">
        <v>1621</v>
      </c>
      <c r="C18" s="762"/>
      <c r="D18" s="762"/>
    </row>
    <row r="19" spans="2:4" x14ac:dyDescent="0.15">
      <c r="B19" s="546" t="s">
        <v>2703</v>
      </c>
    </row>
    <row r="21" spans="2:4" ht="17.25" x14ac:dyDescent="0.2">
      <c r="B21" s="175" t="s">
        <v>1622</v>
      </c>
      <c r="C21" s="585"/>
      <c r="D21" s="585"/>
    </row>
    <row r="22" spans="2:4" x14ac:dyDescent="0.15">
      <c r="B22" s="751" t="s">
        <v>1569</v>
      </c>
      <c r="C22" s="751" t="s">
        <v>1623</v>
      </c>
      <c r="D22" s="751" t="s">
        <v>1624</v>
      </c>
    </row>
    <row r="23" spans="2:4" ht="20.25" customHeight="1" x14ac:dyDescent="0.15">
      <c r="B23" s="762"/>
      <c r="C23" s="762"/>
      <c r="D23" s="762"/>
    </row>
    <row r="24" spans="2:4" ht="20.25" customHeight="1" x14ac:dyDescent="0.15">
      <c r="B24" s="762"/>
      <c r="C24" s="762"/>
      <c r="D24" s="762"/>
    </row>
    <row r="25" spans="2:4" ht="20.25" customHeight="1" x14ac:dyDescent="0.15">
      <c r="B25" s="762"/>
      <c r="C25" s="762"/>
      <c r="D25" s="762"/>
    </row>
    <row r="26" spans="2:4" ht="20.25" customHeight="1" x14ac:dyDescent="0.15">
      <c r="B26" s="762"/>
      <c r="C26" s="762"/>
      <c r="D26" s="762"/>
    </row>
    <row r="27" spans="2:4" ht="20.25" customHeight="1" x14ac:dyDescent="0.15">
      <c r="B27" s="762"/>
      <c r="C27" s="762"/>
      <c r="D27" s="762"/>
    </row>
    <row r="28" spans="2:4" ht="20.25" customHeight="1" x14ac:dyDescent="0.15">
      <c r="B28" s="762"/>
      <c r="C28" s="762"/>
      <c r="D28" s="762"/>
    </row>
    <row r="29" spans="2:4" ht="20.25" customHeight="1" x14ac:dyDescent="0.15">
      <c r="B29" s="762"/>
      <c r="C29" s="762"/>
      <c r="D29" s="762"/>
    </row>
    <row r="30" spans="2:4" ht="20.25" customHeight="1" x14ac:dyDescent="0.15">
      <c r="B30" s="762"/>
      <c r="C30" s="762"/>
      <c r="D30" s="762"/>
    </row>
    <row r="31" spans="2:4" ht="20.25" customHeight="1" x14ac:dyDescent="0.15">
      <c r="B31" s="762"/>
      <c r="C31" s="762"/>
      <c r="D31" s="762"/>
    </row>
    <row r="32" spans="2:4" ht="20.25" customHeight="1" x14ac:dyDescent="0.15">
      <c r="B32" s="762"/>
      <c r="C32" s="762"/>
      <c r="D32" s="762"/>
    </row>
    <row r="33" spans="2:4" ht="20.25" customHeight="1" x14ac:dyDescent="0.15">
      <c r="B33" s="762"/>
      <c r="C33" s="762"/>
      <c r="D33" s="762"/>
    </row>
    <row r="34" spans="2:4" ht="20.25" customHeight="1" x14ac:dyDescent="0.15">
      <c r="B34" s="762"/>
      <c r="C34" s="762"/>
      <c r="D34" s="762"/>
    </row>
    <row r="35" spans="2:4" ht="20.25" customHeight="1" x14ac:dyDescent="0.15">
      <c r="B35" s="762"/>
      <c r="C35" s="762"/>
      <c r="D35" s="762"/>
    </row>
    <row r="36" spans="2:4" ht="20.25" customHeight="1" x14ac:dyDescent="0.15">
      <c r="B36" s="762"/>
      <c r="C36" s="762"/>
      <c r="D36" s="762"/>
    </row>
    <row r="37" spans="2:4" ht="20.25" customHeight="1" x14ac:dyDescent="0.15">
      <c r="B37" s="762"/>
      <c r="C37" s="762"/>
      <c r="D37" s="762"/>
    </row>
    <row r="38" spans="2:4" ht="20.25" customHeight="1" x14ac:dyDescent="0.15">
      <c r="B38" s="763" t="s">
        <v>1621</v>
      </c>
      <c r="C38" s="762"/>
      <c r="D38" s="762"/>
    </row>
    <row r="39" spans="2:4" x14ac:dyDescent="0.15">
      <c r="B39" s="546" t="s">
        <v>2703</v>
      </c>
    </row>
  </sheetData>
  <phoneticPr fontId="3"/>
  <pageMargins left="0.70866141732283472" right="0.70866141732283472" top="1.0236220472440944" bottom="0.74803149606299213" header="0.51181102362204722" footer="0.31496062992125984"/>
  <pageSetup paperSize="9" orientation="portrait" horizontalDpi="1200" verticalDpi="1200" r:id="rId1"/>
  <headerFooter scaleWithDoc="0">
    <oddHeader>&amp;R&amp;"ＭＳ 明朝,標準"(様式第12号-21)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8"/>
  <sheetViews>
    <sheetView showGridLines="0" view="pageBreakPreview" zoomScaleNormal="100" zoomScaleSheetLayoutView="100" workbookViewId="0">
      <selection activeCell="F48" sqref="F48"/>
    </sheetView>
  </sheetViews>
  <sheetFormatPr defaultRowHeight="14.25" x14ac:dyDescent="0.2"/>
  <cols>
    <col min="1" max="1" width="6.625" style="856" customWidth="1"/>
    <col min="2" max="3" width="12.125" style="856" customWidth="1"/>
    <col min="4" max="4" width="10.375" style="856" customWidth="1"/>
    <col min="5" max="7" width="12.125" style="856" customWidth="1"/>
    <col min="8" max="8" width="12.5" style="856" customWidth="1"/>
    <col min="9" max="16384" width="9" style="856"/>
  </cols>
  <sheetData>
    <row r="1" spans="2:8" ht="15" x14ac:dyDescent="0.2">
      <c r="B1" s="854" t="s">
        <v>2760</v>
      </c>
      <c r="C1" s="855"/>
      <c r="D1" s="855"/>
      <c r="E1" s="855"/>
      <c r="F1" s="855"/>
      <c r="G1" s="855"/>
      <c r="H1" s="855"/>
    </row>
    <row r="2" spans="2:8" ht="9.9499999999999993" customHeight="1" x14ac:dyDescent="0.2">
      <c r="B2" s="1450" t="s">
        <v>2761</v>
      </c>
      <c r="C2" s="1451"/>
      <c r="D2" s="1451"/>
      <c r="E2" s="1451"/>
      <c r="F2" s="1451"/>
      <c r="G2" s="1451"/>
      <c r="H2" s="1451"/>
    </row>
    <row r="3" spans="2:8" ht="9.9499999999999993" customHeight="1" x14ac:dyDescent="0.2">
      <c r="B3" s="1451"/>
      <c r="C3" s="1451"/>
      <c r="D3" s="1451"/>
      <c r="E3" s="1451"/>
      <c r="F3" s="1451"/>
      <c r="G3" s="1451"/>
      <c r="H3" s="1451"/>
    </row>
    <row r="4" spans="2:8" x14ac:dyDescent="0.2">
      <c r="B4" s="857" t="s">
        <v>2762</v>
      </c>
      <c r="C4" s="858"/>
      <c r="D4" s="858"/>
      <c r="E4" s="858"/>
      <c r="F4" s="858"/>
      <c r="G4" s="858"/>
      <c r="H4" s="859"/>
    </row>
    <row r="5" spans="2:8" ht="14.45" customHeight="1" x14ac:dyDescent="0.2">
      <c r="B5" s="1452"/>
      <c r="C5" s="1453"/>
      <c r="D5" s="1453"/>
      <c r="E5" s="1453"/>
      <c r="F5" s="1453"/>
      <c r="G5" s="1453"/>
      <c r="H5" s="1454"/>
    </row>
    <row r="6" spans="2:8" ht="14.45" customHeight="1" x14ac:dyDescent="0.2">
      <c r="B6" s="1452"/>
      <c r="C6" s="1453"/>
      <c r="D6" s="1453"/>
      <c r="E6" s="1453"/>
      <c r="F6" s="1453"/>
      <c r="G6" s="1453"/>
      <c r="H6" s="1454"/>
    </row>
    <row r="7" spans="2:8" ht="14.45" customHeight="1" x14ac:dyDescent="0.2">
      <c r="B7" s="1452"/>
      <c r="C7" s="1453"/>
      <c r="D7" s="1453"/>
      <c r="E7" s="1453"/>
      <c r="F7" s="1453"/>
      <c r="G7" s="1453"/>
      <c r="H7" s="1454"/>
    </row>
    <row r="8" spans="2:8" ht="14.45" customHeight="1" x14ac:dyDescent="0.2">
      <c r="B8" s="1452"/>
      <c r="C8" s="1453"/>
      <c r="D8" s="1453"/>
      <c r="E8" s="1453"/>
      <c r="F8" s="1453"/>
      <c r="G8" s="1453"/>
      <c r="H8" s="1454"/>
    </row>
    <row r="9" spans="2:8" ht="14.45" customHeight="1" x14ac:dyDescent="0.2">
      <c r="B9" s="1452"/>
      <c r="C9" s="1453"/>
      <c r="D9" s="1453"/>
      <c r="E9" s="1453"/>
      <c r="F9" s="1453"/>
      <c r="G9" s="1453"/>
      <c r="H9" s="1454"/>
    </row>
    <row r="10" spans="2:8" ht="14.45" customHeight="1" x14ac:dyDescent="0.2">
      <c r="B10" s="1452"/>
      <c r="C10" s="1453"/>
      <c r="D10" s="1453"/>
      <c r="E10" s="1453"/>
      <c r="F10" s="1453"/>
      <c r="G10" s="1453"/>
      <c r="H10" s="1454"/>
    </row>
    <row r="11" spans="2:8" x14ac:dyDescent="0.2">
      <c r="B11" s="1452"/>
      <c r="C11" s="1453"/>
      <c r="D11" s="1453"/>
      <c r="E11" s="1453"/>
      <c r="F11" s="1453"/>
      <c r="G11" s="1453"/>
      <c r="H11" s="1454"/>
    </row>
    <row r="12" spans="2:8" ht="9.9499999999999993" customHeight="1" x14ac:dyDescent="0.2">
      <c r="B12" s="1424" t="s">
        <v>2763</v>
      </c>
      <c r="C12" s="1455"/>
      <c r="D12" s="1424" t="s">
        <v>2764</v>
      </c>
      <c r="E12" s="1425"/>
      <c r="F12" s="1457" t="s">
        <v>2765</v>
      </c>
      <c r="G12" s="1458"/>
      <c r="H12" s="1459"/>
    </row>
    <row r="13" spans="2:8" ht="9.9499999999999993" customHeight="1" x14ac:dyDescent="0.2">
      <c r="B13" s="1426"/>
      <c r="C13" s="1456"/>
      <c r="D13" s="1426"/>
      <c r="E13" s="1427"/>
      <c r="F13" s="1460"/>
      <c r="G13" s="1461"/>
      <c r="H13" s="1462"/>
    </row>
    <row r="14" spans="2:8" ht="18" customHeight="1" x14ac:dyDescent="0.2">
      <c r="B14" s="1444"/>
      <c r="C14" s="1445"/>
      <c r="D14" s="1444"/>
      <c r="E14" s="1446"/>
      <c r="F14" s="1447"/>
      <c r="G14" s="1448"/>
      <c r="H14" s="1449"/>
    </row>
    <row r="15" spans="2:8" ht="18" customHeight="1" x14ac:dyDescent="0.2">
      <c r="B15" s="1441"/>
      <c r="C15" s="1442"/>
      <c r="D15" s="1441"/>
      <c r="E15" s="1443"/>
      <c r="F15" s="1432"/>
      <c r="G15" s="1433"/>
      <c r="H15" s="1434"/>
    </row>
    <row r="16" spans="2:8" ht="18" customHeight="1" x14ac:dyDescent="0.2">
      <c r="B16" s="1441"/>
      <c r="C16" s="1442"/>
      <c r="D16" s="1441"/>
      <c r="E16" s="1443"/>
      <c r="F16" s="1432"/>
      <c r="G16" s="1433"/>
      <c r="H16" s="1434"/>
    </row>
    <row r="17" spans="2:8" ht="18" customHeight="1" x14ac:dyDescent="0.2">
      <c r="B17" s="1441"/>
      <c r="C17" s="1442"/>
      <c r="D17" s="1441"/>
      <c r="E17" s="1443"/>
      <c r="F17" s="1432"/>
      <c r="G17" s="1433"/>
      <c r="H17" s="1434"/>
    </row>
    <row r="18" spans="2:8" ht="18" customHeight="1" x14ac:dyDescent="0.2">
      <c r="B18" s="1441"/>
      <c r="C18" s="1442"/>
      <c r="D18" s="1441"/>
      <c r="E18" s="1443"/>
      <c r="F18" s="1432"/>
      <c r="G18" s="1433"/>
      <c r="H18" s="1434"/>
    </row>
    <row r="19" spans="2:8" ht="18" customHeight="1" x14ac:dyDescent="0.2">
      <c r="B19" s="1441"/>
      <c r="C19" s="1442"/>
      <c r="D19" s="1441"/>
      <c r="E19" s="1443"/>
      <c r="F19" s="1432"/>
      <c r="G19" s="1433"/>
      <c r="H19" s="1434"/>
    </row>
    <row r="20" spans="2:8" ht="18" customHeight="1" x14ac:dyDescent="0.2">
      <c r="B20" s="860"/>
      <c r="C20" s="861"/>
      <c r="D20" s="860"/>
      <c r="E20" s="862"/>
      <c r="F20" s="863"/>
      <c r="G20" s="864"/>
      <c r="H20" s="865"/>
    </row>
    <row r="21" spans="2:8" ht="18" customHeight="1" x14ac:dyDescent="0.2">
      <c r="B21" s="860"/>
      <c r="C21" s="861"/>
      <c r="D21" s="860"/>
      <c r="E21" s="862"/>
      <c r="F21" s="863"/>
      <c r="G21" s="864"/>
      <c r="H21" s="865"/>
    </row>
    <row r="22" spans="2:8" ht="18" customHeight="1" x14ac:dyDescent="0.2">
      <c r="B22" s="860"/>
      <c r="C22" s="861"/>
      <c r="D22" s="860"/>
      <c r="E22" s="862"/>
      <c r="F22" s="863"/>
      <c r="G22" s="864"/>
      <c r="H22" s="865"/>
    </row>
    <row r="23" spans="2:8" ht="18" customHeight="1" x14ac:dyDescent="0.2">
      <c r="B23" s="860"/>
      <c r="C23" s="861"/>
      <c r="D23" s="860"/>
      <c r="E23" s="862"/>
      <c r="F23" s="863"/>
      <c r="G23" s="864"/>
      <c r="H23" s="865"/>
    </row>
    <row r="24" spans="2:8" ht="18" customHeight="1" x14ac:dyDescent="0.2">
      <c r="B24" s="860"/>
      <c r="C24" s="861"/>
      <c r="D24" s="860"/>
      <c r="E24" s="862"/>
      <c r="F24" s="863"/>
      <c r="G24" s="864"/>
      <c r="H24" s="865"/>
    </row>
    <row r="25" spans="2:8" ht="18" customHeight="1" x14ac:dyDescent="0.2">
      <c r="B25" s="860"/>
      <c r="C25" s="861"/>
      <c r="D25" s="860"/>
      <c r="E25" s="862"/>
      <c r="F25" s="863"/>
      <c r="G25" s="864"/>
      <c r="H25" s="865"/>
    </row>
    <row r="26" spans="2:8" ht="18" customHeight="1" x14ac:dyDescent="0.2">
      <c r="B26" s="860"/>
      <c r="C26" s="861"/>
      <c r="D26" s="860"/>
      <c r="E26" s="862"/>
      <c r="F26" s="863"/>
      <c r="G26" s="864"/>
      <c r="H26" s="865"/>
    </row>
    <row r="27" spans="2:8" ht="18" customHeight="1" x14ac:dyDescent="0.2">
      <c r="B27" s="860"/>
      <c r="C27" s="861"/>
      <c r="D27" s="860"/>
      <c r="E27" s="862"/>
      <c r="F27" s="863"/>
      <c r="G27" s="864"/>
      <c r="H27" s="865"/>
    </row>
    <row r="28" spans="2:8" ht="18" customHeight="1" x14ac:dyDescent="0.2">
      <c r="B28" s="860"/>
      <c r="C28" s="861"/>
      <c r="D28" s="860"/>
      <c r="E28" s="862"/>
      <c r="F28" s="863"/>
      <c r="G28" s="864"/>
      <c r="H28" s="865"/>
    </row>
    <row r="29" spans="2:8" ht="18" customHeight="1" x14ac:dyDescent="0.2">
      <c r="B29" s="860"/>
      <c r="C29" s="861"/>
      <c r="D29" s="860"/>
      <c r="E29" s="862"/>
      <c r="F29" s="863"/>
      <c r="G29" s="864"/>
      <c r="H29" s="865"/>
    </row>
    <row r="30" spans="2:8" ht="18" customHeight="1" x14ac:dyDescent="0.2">
      <c r="B30" s="860"/>
      <c r="C30" s="861"/>
      <c r="D30" s="860"/>
      <c r="E30" s="862"/>
      <c r="F30" s="863"/>
      <c r="G30" s="864"/>
      <c r="H30" s="865"/>
    </row>
    <row r="31" spans="2:8" ht="18" customHeight="1" x14ac:dyDescent="0.2">
      <c r="B31" s="860"/>
      <c r="C31" s="861"/>
      <c r="D31" s="860"/>
      <c r="E31" s="862"/>
      <c r="F31" s="863"/>
      <c r="G31" s="864"/>
      <c r="H31" s="865"/>
    </row>
    <row r="32" spans="2:8" ht="18" customHeight="1" x14ac:dyDescent="0.2">
      <c r="B32" s="860"/>
      <c r="C32" s="861"/>
      <c r="D32" s="860"/>
      <c r="E32" s="862"/>
      <c r="F32" s="863"/>
      <c r="G32" s="864"/>
      <c r="H32" s="865"/>
    </row>
    <row r="33" spans="2:8" ht="18" customHeight="1" x14ac:dyDescent="0.2">
      <c r="B33" s="1441"/>
      <c r="C33" s="1442"/>
      <c r="D33" s="1441"/>
      <c r="E33" s="1443"/>
      <c r="F33" s="1432"/>
      <c r="G33" s="1433"/>
      <c r="H33" s="1434"/>
    </row>
    <row r="34" spans="2:8" ht="18" customHeight="1" x14ac:dyDescent="0.2">
      <c r="B34" s="1441"/>
      <c r="C34" s="1442"/>
      <c r="D34" s="1441"/>
      <c r="E34" s="1443"/>
      <c r="F34" s="1432"/>
      <c r="G34" s="1433"/>
      <c r="H34" s="1434"/>
    </row>
    <row r="35" spans="2:8" ht="18" customHeight="1" x14ac:dyDescent="0.2">
      <c r="B35" s="1441"/>
      <c r="C35" s="1442"/>
      <c r="D35" s="1441"/>
      <c r="E35" s="1443"/>
      <c r="F35" s="1432"/>
      <c r="G35" s="1433"/>
      <c r="H35" s="1434"/>
    </row>
    <row r="36" spans="2:8" ht="18" customHeight="1" x14ac:dyDescent="0.2">
      <c r="B36" s="1441"/>
      <c r="C36" s="1442"/>
      <c r="D36" s="1441"/>
      <c r="E36" s="1443"/>
      <c r="F36" s="1432"/>
      <c r="G36" s="1433"/>
      <c r="H36" s="1434"/>
    </row>
    <row r="37" spans="2:8" ht="18" customHeight="1" x14ac:dyDescent="0.2">
      <c r="B37" s="1441"/>
      <c r="C37" s="1442"/>
      <c r="D37" s="1441"/>
      <c r="E37" s="1443"/>
      <c r="F37" s="1432"/>
      <c r="G37" s="1433"/>
      <c r="H37" s="1434"/>
    </row>
    <row r="38" spans="2:8" ht="18" customHeight="1" x14ac:dyDescent="0.2">
      <c r="B38" s="1441"/>
      <c r="C38" s="1442"/>
      <c r="D38" s="1441"/>
      <c r="E38" s="1443"/>
      <c r="F38" s="1432"/>
      <c r="G38" s="1433"/>
      <c r="H38" s="1434"/>
    </row>
    <row r="39" spans="2:8" ht="18" customHeight="1" x14ac:dyDescent="0.2">
      <c r="B39" s="1429"/>
      <c r="C39" s="1430"/>
      <c r="D39" s="1429"/>
      <c r="E39" s="1431"/>
      <c r="F39" s="1432"/>
      <c r="G39" s="1433"/>
      <c r="H39" s="1434"/>
    </row>
    <row r="40" spans="2:8" ht="18" customHeight="1" x14ac:dyDescent="0.2">
      <c r="B40" s="1429"/>
      <c r="C40" s="1430"/>
      <c r="D40" s="1429"/>
      <c r="E40" s="1431"/>
      <c r="F40" s="1432"/>
      <c r="G40" s="1433"/>
      <c r="H40" s="1434"/>
    </row>
    <row r="41" spans="2:8" ht="18" customHeight="1" x14ac:dyDescent="0.2">
      <c r="B41" s="1435"/>
      <c r="C41" s="1436"/>
      <c r="D41" s="1435"/>
      <c r="E41" s="1437"/>
      <c r="F41" s="1438"/>
      <c r="G41" s="1439"/>
      <c r="H41" s="1440"/>
    </row>
    <row r="42" spans="2:8" ht="6.6" customHeight="1" x14ac:dyDescent="0.2">
      <c r="B42" s="177"/>
    </row>
    <row r="43" spans="2:8" s="867" customFormat="1" ht="13.5" x14ac:dyDescent="0.25">
      <c r="B43" s="866" t="s">
        <v>3164</v>
      </c>
    </row>
    <row r="44" spans="2:8" s="867" customFormat="1" ht="13.5" x14ac:dyDescent="0.25">
      <c r="B44" s="866" t="s">
        <v>2766</v>
      </c>
    </row>
    <row r="45" spans="2:8" x14ac:dyDescent="0.2">
      <c r="B45" s="866" t="s">
        <v>2767</v>
      </c>
    </row>
    <row r="48" spans="2:8" x14ac:dyDescent="0.2">
      <c r="B48" s="177"/>
    </row>
  </sheetData>
  <mergeCells count="50">
    <mergeCell ref="B14:C14"/>
    <mergeCell ref="D14:E14"/>
    <mergeCell ref="F14:H14"/>
    <mergeCell ref="B2:H3"/>
    <mergeCell ref="B5:H11"/>
    <mergeCell ref="B12:C13"/>
    <mergeCell ref="D12:E13"/>
    <mergeCell ref="F12:H13"/>
    <mergeCell ref="B15:C15"/>
    <mergeCell ref="D15:E15"/>
    <mergeCell ref="F15:H15"/>
    <mergeCell ref="B16:C16"/>
    <mergeCell ref="D16:E16"/>
    <mergeCell ref="F16:H16"/>
    <mergeCell ref="B17:C17"/>
    <mergeCell ref="D17:E17"/>
    <mergeCell ref="F17:H17"/>
    <mergeCell ref="B18:C18"/>
    <mergeCell ref="D18:E18"/>
    <mergeCell ref="F18:H18"/>
    <mergeCell ref="B19:C19"/>
    <mergeCell ref="D19:E19"/>
    <mergeCell ref="F19:H19"/>
    <mergeCell ref="B33:C33"/>
    <mergeCell ref="D33:E33"/>
    <mergeCell ref="F33:H33"/>
    <mergeCell ref="B34:C34"/>
    <mergeCell ref="D34:E34"/>
    <mergeCell ref="F34:H34"/>
    <mergeCell ref="B35:C35"/>
    <mergeCell ref="D35:E35"/>
    <mergeCell ref="F35:H35"/>
    <mergeCell ref="B36:C36"/>
    <mergeCell ref="D36:E36"/>
    <mergeCell ref="F36:H36"/>
    <mergeCell ref="B37:C37"/>
    <mergeCell ref="D37:E37"/>
    <mergeCell ref="F37:H37"/>
    <mergeCell ref="B38:C38"/>
    <mergeCell ref="D38:E38"/>
    <mergeCell ref="F38:H38"/>
    <mergeCell ref="B39:C39"/>
    <mergeCell ref="D39:E39"/>
    <mergeCell ref="F39:H39"/>
    <mergeCell ref="B40:C40"/>
    <mergeCell ref="D40:E40"/>
    <mergeCell ref="F40:H40"/>
    <mergeCell ref="B41:C41"/>
    <mergeCell ref="D41:E41"/>
    <mergeCell ref="F41:H41"/>
  </mergeCells>
  <phoneticPr fontId="3"/>
  <printOptions horizontalCentered="1"/>
  <pageMargins left="0.78740157480314965" right="0.78740157480314965" top="1.0236220472440944" bottom="0.6692913385826772" header="0.51181102362204722" footer="0.51181102362204722"/>
  <pageSetup paperSize="9" scale="99" orientation="portrait" r:id="rId1"/>
  <headerFooter scaleWithDoc="0" alignWithMargins="0">
    <oddHeader xml:space="preserve">&amp;R&amp;"ＭＳ 明朝,標準"(様式第12号-22)&amp;10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1"/>
  <sheetViews>
    <sheetView showGridLines="0" view="pageBreakPreview" zoomScale="75" zoomScaleNormal="100" zoomScaleSheetLayoutView="75" workbookViewId="0"/>
  </sheetViews>
  <sheetFormatPr defaultRowHeight="12" customHeight="1" x14ac:dyDescent="0.15"/>
  <cols>
    <col min="1" max="1" width="9" style="869"/>
    <col min="2" max="4" width="25.625" style="869" customWidth="1"/>
    <col min="5" max="5" width="20.625" style="869" customWidth="1"/>
    <col min="6" max="6" width="10.625" style="869" customWidth="1"/>
    <col min="7" max="7" width="20.625" style="869" customWidth="1"/>
    <col min="8" max="8" width="10.625" style="869" customWidth="1"/>
    <col min="9" max="9" width="40.625" style="869" customWidth="1"/>
    <col min="10" max="16384" width="9" style="869"/>
  </cols>
  <sheetData>
    <row r="2" spans="2:9" s="868" customFormat="1" ht="15" customHeight="1" x14ac:dyDescent="0.15">
      <c r="B2" s="1466"/>
      <c r="C2" s="1467"/>
      <c r="D2" s="1467"/>
      <c r="E2" s="1467"/>
      <c r="F2" s="1467"/>
      <c r="G2" s="1467"/>
      <c r="H2" s="1467"/>
      <c r="I2" s="1467"/>
    </row>
    <row r="3" spans="2:9" ht="15" customHeight="1" x14ac:dyDescent="0.15">
      <c r="B3" s="1466" t="s">
        <v>2768</v>
      </c>
      <c r="C3" s="1467"/>
      <c r="D3" s="1467"/>
      <c r="E3" s="1467"/>
      <c r="F3" s="1467"/>
      <c r="G3" s="1467"/>
      <c r="H3" s="1467"/>
      <c r="I3" s="1467"/>
    </row>
    <row r="4" spans="2:9" s="870" customFormat="1" ht="12" customHeight="1" x14ac:dyDescent="0.15">
      <c r="B4" s="1468" t="s">
        <v>2769</v>
      </c>
      <c r="C4" s="1468" t="s">
        <v>2770</v>
      </c>
      <c r="D4" s="1468" t="s">
        <v>2771</v>
      </c>
      <c r="E4" s="1471" t="s">
        <v>2772</v>
      </c>
      <c r="F4" s="1472"/>
      <c r="G4" s="1471" t="s">
        <v>2773</v>
      </c>
      <c r="H4" s="1472"/>
      <c r="I4" s="1468" t="s">
        <v>2774</v>
      </c>
    </row>
    <row r="5" spans="2:9" ht="12" customHeight="1" x14ac:dyDescent="0.15">
      <c r="B5" s="1469"/>
      <c r="C5" s="1470"/>
      <c r="D5" s="1470"/>
      <c r="E5" s="871" t="s">
        <v>2775</v>
      </c>
      <c r="F5" s="872" t="s">
        <v>2776</v>
      </c>
      <c r="G5" s="871" t="s">
        <v>2775</v>
      </c>
      <c r="H5" s="872" t="s">
        <v>2776</v>
      </c>
      <c r="I5" s="1469"/>
    </row>
    <row r="6" spans="2:9" ht="12" customHeight="1" x14ac:dyDescent="0.15">
      <c r="B6" s="1463"/>
      <c r="C6" s="873"/>
      <c r="D6" s="873"/>
      <c r="E6" s="874"/>
      <c r="F6" s="875"/>
      <c r="G6" s="874"/>
      <c r="H6" s="875"/>
      <c r="I6" s="873"/>
    </row>
    <row r="7" spans="2:9" ht="12" customHeight="1" x14ac:dyDescent="0.15">
      <c r="B7" s="1464"/>
      <c r="C7" s="876"/>
      <c r="D7" s="876"/>
      <c r="E7" s="877"/>
      <c r="F7" s="878"/>
      <c r="G7" s="877"/>
      <c r="H7" s="878"/>
      <c r="I7" s="876"/>
    </row>
    <row r="8" spans="2:9" ht="12" customHeight="1" x14ac:dyDescent="0.15">
      <c r="B8" s="1464"/>
      <c r="C8" s="879"/>
      <c r="D8" s="879"/>
      <c r="E8" s="880"/>
      <c r="F8" s="881"/>
      <c r="G8" s="880"/>
      <c r="H8" s="881"/>
      <c r="I8" s="882"/>
    </row>
    <row r="9" spans="2:9" ht="12" customHeight="1" x14ac:dyDescent="0.15">
      <c r="B9" s="1464"/>
      <c r="C9" s="876"/>
      <c r="D9" s="876"/>
      <c r="E9" s="877"/>
      <c r="F9" s="878"/>
      <c r="G9" s="877"/>
      <c r="H9" s="878"/>
      <c r="I9" s="876"/>
    </row>
    <row r="10" spans="2:9" ht="12" customHeight="1" x14ac:dyDescent="0.15">
      <c r="B10" s="1464"/>
      <c r="C10" s="879"/>
      <c r="D10" s="879"/>
      <c r="E10" s="880"/>
      <c r="F10" s="881"/>
      <c r="G10" s="880"/>
      <c r="H10" s="881"/>
      <c r="I10" s="882"/>
    </row>
    <row r="11" spans="2:9" ht="12" customHeight="1" x14ac:dyDescent="0.15">
      <c r="B11" s="1465"/>
      <c r="C11" s="883"/>
      <c r="D11" s="883"/>
      <c r="E11" s="884"/>
      <c r="F11" s="885"/>
      <c r="G11" s="884"/>
      <c r="H11" s="885"/>
      <c r="I11" s="883"/>
    </row>
    <row r="12" spans="2:9" ht="12" customHeight="1" x14ac:dyDescent="0.15">
      <c r="B12" s="1463"/>
      <c r="C12" s="873"/>
      <c r="D12" s="873"/>
      <c r="E12" s="874"/>
      <c r="F12" s="875"/>
      <c r="G12" s="874"/>
      <c r="H12" s="875"/>
      <c r="I12" s="873"/>
    </row>
    <row r="13" spans="2:9" ht="12" customHeight="1" x14ac:dyDescent="0.15">
      <c r="B13" s="1464"/>
      <c r="C13" s="876"/>
      <c r="D13" s="876"/>
      <c r="E13" s="877"/>
      <c r="F13" s="878"/>
      <c r="G13" s="877"/>
      <c r="H13" s="878"/>
      <c r="I13" s="876"/>
    </row>
    <row r="14" spans="2:9" ht="12" customHeight="1" x14ac:dyDescent="0.15">
      <c r="B14" s="1464"/>
      <c r="C14" s="879"/>
      <c r="D14" s="879"/>
      <c r="E14" s="880"/>
      <c r="F14" s="881"/>
      <c r="G14" s="880"/>
      <c r="H14" s="881"/>
      <c r="I14" s="879"/>
    </row>
    <row r="15" spans="2:9" ht="12" customHeight="1" x14ac:dyDescent="0.15">
      <c r="B15" s="1464"/>
      <c r="C15" s="876"/>
      <c r="D15" s="876"/>
      <c r="E15" s="877"/>
      <c r="F15" s="878"/>
      <c r="G15" s="877"/>
      <c r="H15" s="878"/>
      <c r="I15" s="876"/>
    </row>
    <row r="16" spans="2:9" ht="12" customHeight="1" x14ac:dyDescent="0.15">
      <c r="B16" s="1464"/>
      <c r="C16" s="879"/>
      <c r="D16" s="879"/>
      <c r="E16" s="880"/>
      <c r="F16" s="881"/>
      <c r="G16" s="880"/>
      <c r="H16" s="881"/>
      <c r="I16" s="879"/>
    </row>
    <row r="17" spans="2:9" ht="12" customHeight="1" x14ac:dyDescent="0.15">
      <c r="B17" s="1465"/>
      <c r="C17" s="883"/>
      <c r="D17" s="883"/>
      <c r="E17" s="884"/>
      <c r="F17" s="885"/>
      <c r="G17" s="884"/>
      <c r="H17" s="885"/>
      <c r="I17" s="883"/>
    </row>
    <row r="18" spans="2:9" ht="12" customHeight="1" x14ac:dyDescent="0.15">
      <c r="B18" s="1463"/>
      <c r="C18" s="873"/>
      <c r="D18" s="873"/>
      <c r="E18" s="874"/>
      <c r="F18" s="875"/>
      <c r="G18" s="874"/>
      <c r="H18" s="875"/>
      <c r="I18" s="873"/>
    </row>
    <row r="19" spans="2:9" ht="12" customHeight="1" x14ac:dyDescent="0.15">
      <c r="B19" s="1464"/>
      <c r="C19" s="876"/>
      <c r="D19" s="876"/>
      <c r="E19" s="877"/>
      <c r="F19" s="878"/>
      <c r="G19" s="877"/>
      <c r="H19" s="878"/>
      <c r="I19" s="876"/>
    </row>
    <row r="20" spans="2:9" ht="12" customHeight="1" x14ac:dyDescent="0.15">
      <c r="B20" s="1464"/>
      <c r="C20" s="879"/>
      <c r="D20" s="879"/>
      <c r="E20" s="880"/>
      <c r="F20" s="881"/>
      <c r="G20" s="880"/>
      <c r="H20" s="881"/>
      <c r="I20" s="879"/>
    </row>
    <row r="21" spans="2:9" ht="12" customHeight="1" x14ac:dyDescent="0.15">
      <c r="B21" s="1464"/>
      <c r="C21" s="876"/>
      <c r="D21" s="876"/>
      <c r="E21" s="877"/>
      <c r="F21" s="878"/>
      <c r="G21" s="877"/>
      <c r="H21" s="878"/>
      <c r="I21" s="876"/>
    </row>
    <row r="22" spans="2:9" ht="12" customHeight="1" x14ac:dyDescent="0.15">
      <c r="B22" s="1464"/>
      <c r="C22" s="879"/>
      <c r="D22" s="879"/>
      <c r="E22" s="880"/>
      <c r="F22" s="881"/>
      <c r="G22" s="880"/>
      <c r="H22" s="881"/>
      <c r="I22" s="879"/>
    </row>
    <row r="23" spans="2:9" ht="12" customHeight="1" x14ac:dyDescent="0.15">
      <c r="B23" s="1465"/>
      <c r="C23" s="883"/>
      <c r="D23" s="883"/>
      <c r="E23" s="884"/>
      <c r="F23" s="885"/>
      <c r="G23" s="884"/>
      <c r="H23" s="885"/>
      <c r="I23" s="883"/>
    </row>
    <row r="24" spans="2:9" ht="12" customHeight="1" x14ac:dyDescent="0.15">
      <c r="B24" s="1463"/>
      <c r="C24" s="873"/>
      <c r="D24" s="873"/>
      <c r="E24" s="874"/>
      <c r="F24" s="875"/>
      <c r="G24" s="874"/>
      <c r="H24" s="875"/>
      <c r="I24" s="873"/>
    </row>
    <row r="25" spans="2:9" ht="12" customHeight="1" x14ac:dyDescent="0.15">
      <c r="B25" s="1464"/>
      <c r="C25" s="876"/>
      <c r="D25" s="876"/>
      <c r="E25" s="877"/>
      <c r="F25" s="878"/>
      <c r="G25" s="877"/>
      <c r="H25" s="878"/>
      <c r="I25" s="876"/>
    </row>
    <row r="26" spans="2:9" ht="12" customHeight="1" x14ac:dyDescent="0.15">
      <c r="B26" s="1464"/>
      <c r="C26" s="879"/>
      <c r="D26" s="879"/>
      <c r="E26" s="880"/>
      <c r="F26" s="881"/>
      <c r="G26" s="880"/>
      <c r="H26" s="881"/>
      <c r="I26" s="879"/>
    </row>
    <row r="27" spans="2:9" ht="12" customHeight="1" x14ac:dyDescent="0.15">
      <c r="B27" s="1464"/>
      <c r="C27" s="876"/>
      <c r="D27" s="876"/>
      <c r="E27" s="877"/>
      <c r="F27" s="878"/>
      <c r="G27" s="877"/>
      <c r="H27" s="878"/>
      <c r="I27" s="876"/>
    </row>
    <row r="28" spans="2:9" ht="12" customHeight="1" x14ac:dyDescent="0.15">
      <c r="B28" s="1464"/>
      <c r="C28" s="879"/>
      <c r="D28" s="879"/>
      <c r="E28" s="880"/>
      <c r="F28" s="881"/>
      <c r="G28" s="880"/>
      <c r="H28" s="881"/>
      <c r="I28" s="879"/>
    </row>
    <row r="29" spans="2:9" ht="12" customHeight="1" x14ac:dyDescent="0.15">
      <c r="B29" s="1465"/>
      <c r="C29" s="883"/>
      <c r="D29" s="883"/>
      <c r="E29" s="884"/>
      <c r="F29" s="885"/>
      <c r="G29" s="884"/>
      <c r="H29" s="885"/>
      <c r="I29" s="883"/>
    </row>
    <row r="30" spans="2:9" ht="12" customHeight="1" x14ac:dyDescent="0.15">
      <c r="B30" s="1463"/>
      <c r="C30" s="873"/>
      <c r="D30" s="873"/>
      <c r="E30" s="874"/>
      <c r="F30" s="875"/>
      <c r="G30" s="874"/>
      <c r="H30" s="875"/>
      <c r="I30" s="873"/>
    </row>
    <row r="31" spans="2:9" ht="12" customHeight="1" x14ac:dyDescent="0.15">
      <c r="B31" s="1464"/>
      <c r="C31" s="876"/>
      <c r="D31" s="876"/>
      <c r="E31" s="877"/>
      <c r="F31" s="878"/>
      <c r="G31" s="877"/>
      <c r="H31" s="878"/>
      <c r="I31" s="876"/>
    </row>
    <row r="32" spans="2:9" ht="12" customHeight="1" x14ac:dyDescent="0.15">
      <c r="B32" s="1464"/>
      <c r="C32" s="879"/>
      <c r="D32" s="879"/>
      <c r="E32" s="880"/>
      <c r="F32" s="881"/>
      <c r="G32" s="880"/>
      <c r="H32" s="881"/>
      <c r="I32" s="879"/>
    </row>
    <row r="33" spans="2:9" ht="12" customHeight="1" x14ac:dyDescent="0.15">
      <c r="B33" s="1464"/>
      <c r="C33" s="876"/>
      <c r="D33" s="876"/>
      <c r="E33" s="877"/>
      <c r="F33" s="878"/>
      <c r="G33" s="877"/>
      <c r="H33" s="878"/>
      <c r="I33" s="876"/>
    </row>
    <row r="34" spans="2:9" ht="12" customHeight="1" x14ac:dyDescent="0.15">
      <c r="B34" s="1464"/>
      <c r="C34" s="879"/>
      <c r="D34" s="879"/>
      <c r="E34" s="880"/>
      <c r="F34" s="881"/>
      <c r="G34" s="880"/>
      <c r="H34" s="881"/>
      <c r="I34" s="879"/>
    </row>
    <row r="35" spans="2:9" ht="12" customHeight="1" x14ac:dyDescent="0.15">
      <c r="B35" s="1465"/>
      <c r="C35" s="883"/>
      <c r="D35" s="883"/>
      <c r="E35" s="884"/>
      <c r="F35" s="885"/>
      <c r="G35" s="884"/>
      <c r="H35" s="885"/>
      <c r="I35" s="883"/>
    </row>
    <row r="36" spans="2:9" ht="12" customHeight="1" x14ac:dyDescent="0.15">
      <c r="B36" s="1463"/>
      <c r="C36" s="873"/>
      <c r="D36" s="873"/>
      <c r="E36" s="874"/>
      <c r="F36" s="875"/>
      <c r="G36" s="874"/>
      <c r="H36" s="875"/>
      <c r="I36" s="873"/>
    </row>
    <row r="37" spans="2:9" ht="12" customHeight="1" x14ac:dyDescent="0.15">
      <c r="B37" s="1464"/>
      <c r="C37" s="876"/>
      <c r="D37" s="876"/>
      <c r="E37" s="877"/>
      <c r="F37" s="878"/>
      <c r="G37" s="877"/>
      <c r="H37" s="878"/>
      <c r="I37" s="876"/>
    </row>
    <row r="38" spans="2:9" ht="12" customHeight="1" x14ac:dyDescent="0.15">
      <c r="B38" s="1464"/>
      <c r="C38" s="879"/>
      <c r="D38" s="879"/>
      <c r="E38" s="880"/>
      <c r="F38" s="881"/>
      <c r="G38" s="880"/>
      <c r="H38" s="881"/>
      <c r="I38" s="879"/>
    </row>
    <row r="39" spans="2:9" ht="12" customHeight="1" x14ac:dyDescent="0.15">
      <c r="B39" s="1464"/>
      <c r="C39" s="876"/>
      <c r="D39" s="876"/>
      <c r="E39" s="877"/>
      <c r="F39" s="878"/>
      <c r="G39" s="877"/>
      <c r="H39" s="878"/>
      <c r="I39" s="876"/>
    </row>
    <row r="40" spans="2:9" ht="12" customHeight="1" x14ac:dyDescent="0.15">
      <c r="B40" s="1464"/>
      <c r="C40" s="879"/>
      <c r="D40" s="879"/>
      <c r="E40" s="880"/>
      <c r="F40" s="881"/>
      <c r="G40" s="880"/>
      <c r="H40" s="881"/>
      <c r="I40" s="879"/>
    </row>
    <row r="41" spans="2:9" ht="12" customHeight="1" x14ac:dyDescent="0.15">
      <c r="B41" s="1465"/>
      <c r="C41" s="883"/>
      <c r="D41" s="883"/>
      <c r="E41" s="884"/>
      <c r="F41" s="885"/>
      <c r="G41" s="884"/>
      <c r="H41" s="885"/>
      <c r="I41" s="883"/>
    </row>
    <row r="42" spans="2:9" ht="12" customHeight="1" x14ac:dyDescent="0.15">
      <c r="B42" s="1463"/>
      <c r="C42" s="873"/>
      <c r="D42" s="873"/>
      <c r="E42" s="874"/>
      <c r="F42" s="875"/>
      <c r="G42" s="874"/>
      <c r="H42" s="875"/>
      <c r="I42" s="873"/>
    </row>
    <row r="43" spans="2:9" ht="12" customHeight="1" x14ac:dyDescent="0.15">
      <c r="B43" s="1464"/>
      <c r="C43" s="876"/>
      <c r="D43" s="876"/>
      <c r="E43" s="877"/>
      <c r="F43" s="878"/>
      <c r="G43" s="877"/>
      <c r="H43" s="878"/>
      <c r="I43" s="876"/>
    </row>
    <row r="44" spans="2:9" ht="12" customHeight="1" x14ac:dyDescent="0.15">
      <c r="B44" s="1464"/>
      <c r="C44" s="879"/>
      <c r="D44" s="879"/>
      <c r="E44" s="880"/>
      <c r="F44" s="881"/>
      <c r="G44" s="880"/>
      <c r="H44" s="881"/>
      <c r="I44" s="879"/>
    </row>
    <row r="45" spans="2:9" ht="12" customHeight="1" x14ac:dyDescent="0.15">
      <c r="B45" s="1464"/>
      <c r="C45" s="876"/>
      <c r="D45" s="876"/>
      <c r="E45" s="877"/>
      <c r="F45" s="878"/>
      <c r="G45" s="877"/>
      <c r="H45" s="878"/>
      <c r="I45" s="876"/>
    </row>
    <row r="46" spans="2:9" ht="12" customHeight="1" x14ac:dyDescent="0.15">
      <c r="B46" s="1464"/>
      <c r="C46" s="879"/>
      <c r="D46" s="879"/>
      <c r="E46" s="880"/>
      <c r="F46" s="881"/>
      <c r="G46" s="880"/>
      <c r="H46" s="881"/>
      <c r="I46" s="879"/>
    </row>
    <row r="47" spans="2:9" ht="12" customHeight="1" x14ac:dyDescent="0.15">
      <c r="B47" s="1465"/>
      <c r="C47" s="883"/>
      <c r="D47" s="883"/>
      <c r="E47" s="884"/>
      <c r="F47" s="885"/>
      <c r="G47" s="884"/>
      <c r="H47" s="885"/>
      <c r="I47" s="883"/>
    </row>
    <row r="48" spans="2:9" ht="12" customHeight="1" x14ac:dyDescent="0.15">
      <c r="B48" s="1463"/>
      <c r="C48" s="873"/>
      <c r="D48" s="873"/>
      <c r="E48" s="874"/>
      <c r="F48" s="875"/>
      <c r="G48" s="874"/>
      <c r="H48" s="875"/>
      <c r="I48" s="873"/>
    </row>
    <row r="49" spans="2:9" ht="12" customHeight="1" x14ac:dyDescent="0.15">
      <c r="B49" s="1464"/>
      <c r="C49" s="876"/>
      <c r="D49" s="876"/>
      <c r="E49" s="877"/>
      <c r="F49" s="878"/>
      <c r="G49" s="877"/>
      <c r="H49" s="878"/>
      <c r="I49" s="876"/>
    </row>
    <row r="50" spans="2:9" ht="12" customHeight="1" x14ac:dyDescent="0.15">
      <c r="B50" s="1464"/>
      <c r="C50" s="879"/>
      <c r="D50" s="879"/>
      <c r="E50" s="880"/>
      <c r="F50" s="881"/>
      <c r="G50" s="880"/>
      <c r="H50" s="881"/>
      <c r="I50" s="879"/>
    </row>
    <row r="51" spans="2:9" ht="12" customHeight="1" x14ac:dyDescent="0.15">
      <c r="B51" s="1464"/>
      <c r="C51" s="876"/>
      <c r="D51" s="876"/>
      <c r="E51" s="877"/>
      <c r="F51" s="878"/>
      <c r="G51" s="877"/>
      <c r="H51" s="878"/>
      <c r="I51" s="876"/>
    </row>
    <row r="52" spans="2:9" ht="12" customHeight="1" x14ac:dyDescent="0.15">
      <c r="B52" s="1464"/>
      <c r="C52" s="879"/>
      <c r="D52" s="879"/>
      <c r="E52" s="880"/>
      <c r="F52" s="881"/>
      <c r="G52" s="880"/>
      <c r="H52" s="881"/>
      <c r="I52" s="879"/>
    </row>
    <row r="53" spans="2:9" ht="12" customHeight="1" x14ac:dyDescent="0.15">
      <c r="B53" s="1465"/>
      <c r="C53" s="883"/>
      <c r="D53" s="883"/>
      <c r="E53" s="884"/>
      <c r="F53" s="885"/>
      <c r="G53" s="884"/>
      <c r="H53" s="885"/>
      <c r="I53" s="883"/>
    </row>
    <row r="54" spans="2:9" ht="12" customHeight="1" x14ac:dyDescent="0.15">
      <c r="B54" s="1463"/>
      <c r="C54" s="873"/>
      <c r="D54" s="873"/>
      <c r="E54" s="874"/>
      <c r="F54" s="875"/>
      <c r="G54" s="874"/>
      <c r="H54" s="875"/>
      <c r="I54" s="873"/>
    </row>
    <row r="55" spans="2:9" ht="12" customHeight="1" x14ac:dyDescent="0.15">
      <c r="B55" s="1464"/>
      <c r="C55" s="876"/>
      <c r="D55" s="876"/>
      <c r="E55" s="877"/>
      <c r="F55" s="878"/>
      <c r="G55" s="877"/>
      <c r="H55" s="878"/>
      <c r="I55" s="876"/>
    </row>
    <row r="56" spans="2:9" ht="12" customHeight="1" x14ac:dyDescent="0.15">
      <c r="B56" s="1464"/>
      <c r="C56" s="879"/>
      <c r="D56" s="879"/>
      <c r="E56" s="880"/>
      <c r="F56" s="881"/>
      <c r="G56" s="880"/>
      <c r="H56" s="881"/>
      <c r="I56" s="879"/>
    </row>
    <row r="57" spans="2:9" ht="12" customHeight="1" x14ac:dyDescent="0.15">
      <c r="B57" s="1464"/>
      <c r="C57" s="876"/>
      <c r="D57" s="876"/>
      <c r="E57" s="877"/>
      <c r="F57" s="878"/>
      <c r="G57" s="877"/>
      <c r="H57" s="878"/>
      <c r="I57" s="876"/>
    </row>
    <row r="58" spans="2:9" ht="12" customHeight="1" x14ac:dyDescent="0.15">
      <c r="B58" s="1464"/>
      <c r="C58" s="879"/>
      <c r="D58" s="879"/>
      <c r="E58" s="880"/>
      <c r="F58" s="881"/>
      <c r="G58" s="880"/>
      <c r="H58" s="881"/>
      <c r="I58" s="879"/>
    </row>
    <row r="59" spans="2:9" ht="12" customHeight="1" x14ac:dyDescent="0.15">
      <c r="B59" s="1465"/>
      <c r="C59" s="883"/>
      <c r="D59" s="883"/>
      <c r="E59" s="884"/>
      <c r="F59" s="885"/>
      <c r="G59" s="884"/>
      <c r="H59" s="885"/>
      <c r="I59" s="883"/>
    </row>
    <row r="60" spans="2:9" ht="12" customHeight="1" x14ac:dyDescent="0.15">
      <c r="B60" s="869" t="s">
        <v>2777</v>
      </c>
    </row>
    <row r="61" spans="2:9" ht="12" customHeight="1" x14ac:dyDescent="0.15">
      <c r="E61" s="886"/>
    </row>
  </sheetData>
  <mergeCells count="17">
    <mergeCell ref="B2:I2"/>
    <mergeCell ref="B3:I3"/>
    <mergeCell ref="B4:B5"/>
    <mergeCell ref="C4:C5"/>
    <mergeCell ref="D4:D5"/>
    <mergeCell ref="E4:F4"/>
    <mergeCell ref="G4:H4"/>
    <mergeCell ref="I4:I5"/>
    <mergeCell ref="B42:B47"/>
    <mergeCell ref="B48:B53"/>
    <mergeCell ref="B54:B59"/>
    <mergeCell ref="B6:B11"/>
    <mergeCell ref="B12:B17"/>
    <mergeCell ref="B18:B23"/>
    <mergeCell ref="B24:B29"/>
    <mergeCell ref="B30:B35"/>
    <mergeCell ref="B36:B41"/>
  </mergeCells>
  <phoneticPr fontId="3"/>
  <printOptions horizontalCentered="1"/>
  <pageMargins left="0.78740157480314965" right="0.78740157480314965" top="1.0236220472440944" bottom="0.6692913385826772" header="0.51181102362204722" footer="0.51181102362204722"/>
  <pageSetup paperSize="9" scale="72" orientation="landscape" r:id="rId1"/>
  <headerFooter scaleWithDoc="0" alignWithMargins="0">
    <oddHeader xml:space="preserve">&amp;R&amp;"ＭＳ 明朝,標準"(様式第12号-23)&amp;14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55"/>
  <sheetViews>
    <sheetView showGridLines="0" view="pageBreakPreview" zoomScale="70" zoomScaleNormal="100" zoomScaleSheetLayoutView="70" workbookViewId="0">
      <selection activeCell="B1" sqref="B1"/>
    </sheetView>
  </sheetViews>
  <sheetFormatPr defaultRowHeight="15" customHeight="1" x14ac:dyDescent="0.15"/>
  <cols>
    <col min="1" max="1" width="9" style="889"/>
    <col min="2" max="2" width="13.625" style="889" customWidth="1"/>
    <col min="3" max="3" width="25.625" style="889" customWidth="1"/>
    <col min="4" max="4" width="13.625" style="889" customWidth="1"/>
    <col min="5" max="5" width="8.75" style="889" customWidth="1"/>
    <col min="6" max="6" width="8.75" style="888" customWidth="1"/>
    <col min="7" max="7" width="23.625" style="889" customWidth="1"/>
    <col min="8" max="8" width="4.625" style="889" customWidth="1"/>
    <col min="9" max="9" width="13.625" style="889" customWidth="1"/>
    <col min="10" max="10" width="25.625" style="889" customWidth="1"/>
    <col min="11" max="11" width="13.875" style="889" customWidth="1"/>
    <col min="12" max="12" width="8.75" style="889" customWidth="1"/>
    <col min="13" max="13" width="9" style="889"/>
    <col min="14" max="14" width="23.625" style="889" customWidth="1"/>
    <col min="15" max="16384" width="9" style="889"/>
  </cols>
  <sheetData>
    <row r="2" spans="2:14" s="887" customFormat="1" ht="15" customHeight="1" x14ac:dyDescent="0.15">
      <c r="B2" s="1481" t="s">
        <v>2778</v>
      </c>
      <c r="C2" s="1482"/>
      <c r="D2" s="1482"/>
      <c r="E2" s="1482"/>
      <c r="F2" s="1482"/>
      <c r="G2" s="1482"/>
      <c r="H2" s="1482"/>
      <c r="I2" s="1482"/>
      <c r="J2" s="1482"/>
      <c r="K2" s="1482"/>
      <c r="L2" s="1482"/>
      <c r="M2" s="1482"/>
      <c r="N2" s="1482"/>
    </row>
    <row r="3" spans="2:14" ht="15" customHeight="1" x14ac:dyDescent="0.15">
      <c r="B3" s="888"/>
      <c r="C3" s="888"/>
      <c r="D3" s="888"/>
      <c r="E3" s="888"/>
      <c r="G3" s="888"/>
    </row>
    <row r="4" spans="2:14" s="888" customFormat="1" ht="30.75" customHeight="1" x14ac:dyDescent="0.15">
      <c r="B4" s="890" t="s">
        <v>2779</v>
      </c>
      <c r="C4" s="891" t="s">
        <v>2780</v>
      </c>
      <c r="D4" s="891" t="s">
        <v>2781</v>
      </c>
      <c r="E4" s="892" t="s">
        <v>2782</v>
      </c>
      <c r="F4" s="892" t="s">
        <v>2783</v>
      </c>
      <c r="G4" s="893" t="s">
        <v>2784</v>
      </c>
      <c r="I4" s="890" t="s">
        <v>2779</v>
      </c>
      <c r="J4" s="891" t="s">
        <v>2780</v>
      </c>
      <c r="K4" s="891" t="s">
        <v>2781</v>
      </c>
      <c r="L4" s="892" t="s">
        <v>2782</v>
      </c>
      <c r="M4" s="892" t="s">
        <v>2783</v>
      </c>
      <c r="N4" s="893" t="s">
        <v>2784</v>
      </c>
    </row>
    <row r="5" spans="2:14" ht="15.95" customHeight="1" x14ac:dyDescent="0.15">
      <c r="B5" s="1473" t="s">
        <v>2785</v>
      </c>
      <c r="C5" s="894"/>
      <c r="D5" s="894"/>
      <c r="E5" s="894"/>
      <c r="F5" s="895"/>
      <c r="G5" s="896"/>
      <c r="I5" s="1476" t="s">
        <v>2786</v>
      </c>
      <c r="J5" s="894"/>
      <c r="K5" s="894"/>
      <c r="L5" s="894"/>
      <c r="M5" s="895"/>
      <c r="N5" s="896"/>
    </row>
    <row r="6" spans="2:14" ht="15.95" customHeight="1" x14ac:dyDescent="0.15">
      <c r="B6" s="1477"/>
      <c r="C6" s="897"/>
      <c r="D6" s="897"/>
      <c r="E6" s="897"/>
      <c r="F6" s="898"/>
      <c r="G6" s="899"/>
      <c r="I6" s="1477"/>
      <c r="J6" s="897"/>
      <c r="K6" s="897"/>
      <c r="L6" s="897"/>
      <c r="M6" s="898"/>
      <c r="N6" s="899"/>
    </row>
    <row r="7" spans="2:14" ht="15.95" customHeight="1" x14ac:dyDescent="0.15">
      <c r="B7" s="1477"/>
      <c r="C7" s="897"/>
      <c r="D7" s="897"/>
      <c r="E7" s="897"/>
      <c r="F7" s="898"/>
      <c r="G7" s="899"/>
      <c r="I7" s="1477"/>
      <c r="J7" s="897"/>
      <c r="K7" s="897"/>
      <c r="L7" s="897"/>
      <c r="M7" s="898"/>
      <c r="N7" s="899"/>
    </row>
    <row r="8" spans="2:14" ht="15.95" customHeight="1" x14ac:dyDescent="0.15">
      <c r="B8" s="1477"/>
      <c r="C8" s="897"/>
      <c r="D8" s="897"/>
      <c r="E8" s="897"/>
      <c r="F8" s="898"/>
      <c r="G8" s="899"/>
      <c r="I8" s="1477"/>
      <c r="J8" s="897"/>
      <c r="K8" s="897"/>
      <c r="L8" s="897"/>
      <c r="M8" s="898"/>
      <c r="N8" s="899"/>
    </row>
    <row r="9" spans="2:14" ht="15.95" customHeight="1" x14ac:dyDescent="0.15">
      <c r="B9" s="1477"/>
      <c r="C9" s="897"/>
      <c r="D9" s="897"/>
      <c r="E9" s="897"/>
      <c r="F9" s="898"/>
      <c r="G9" s="899"/>
      <c r="I9" s="1477"/>
      <c r="J9" s="897"/>
      <c r="K9" s="897"/>
      <c r="L9" s="897"/>
      <c r="M9" s="898"/>
      <c r="N9" s="899"/>
    </row>
    <row r="10" spans="2:14" ht="15.95" customHeight="1" x14ac:dyDescent="0.15">
      <c r="B10" s="1478"/>
      <c r="C10" s="900"/>
      <c r="D10" s="900"/>
      <c r="E10" s="900"/>
      <c r="F10" s="901"/>
      <c r="G10" s="902"/>
      <c r="I10" s="1478"/>
      <c r="J10" s="900"/>
      <c r="K10" s="900"/>
      <c r="L10" s="900"/>
      <c r="M10" s="901"/>
      <c r="N10" s="902"/>
    </row>
    <row r="11" spans="2:14" ht="15.95" customHeight="1" x14ac:dyDescent="0.15">
      <c r="B11" s="1473" t="s">
        <v>2787</v>
      </c>
      <c r="C11" s="894"/>
      <c r="D11" s="894"/>
      <c r="E11" s="894"/>
      <c r="F11" s="895"/>
      <c r="G11" s="896"/>
      <c r="I11" s="1476" t="s">
        <v>2788</v>
      </c>
      <c r="J11" s="894"/>
      <c r="K11" s="894"/>
      <c r="L11" s="894"/>
      <c r="M11" s="895"/>
      <c r="N11" s="896"/>
    </row>
    <row r="12" spans="2:14" ht="15.95" customHeight="1" x14ac:dyDescent="0.15">
      <c r="B12" s="1474"/>
      <c r="C12" s="897"/>
      <c r="D12" s="897"/>
      <c r="E12" s="897"/>
      <c r="F12" s="898"/>
      <c r="G12" s="899"/>
      <c r="I12" s="1477"/>
      <c r="J12" s="897"/>
      <c r="K12" s="897"/>
      <c r="L12" s="897"/>
      <c r="M12" s="898"/>
      <c r="N12" s="899"/>
    </row>
    <row r="13" spans="2:14" ht="15.95" customHeight="1" x14ac:dyDescent="0.15">
      <c r="B13" s="1474"/>
      <c r="C13" s="897"/>
      <c r="D13" s="897"/>
      <c r="E13" s="897"/>
      <c r="F13" s="898"/>
      <c r="G13" s="899"/>
      <c r="I13" s="1477"/>
      <c r="J13" s="897"/>
      <c r="K13" s="897"/>
      <c r="L13" s="897"/>
      <c r="M13" s="898"/>
      <c r="N13" s="899"/>
    </row>
    <row r="14" spans="2:14" ht="15.95" customHeight="1" x14ac:dyDescent="0.15">
      <c r="B14" s="1474"/>
      <c r="C14" s="897"/>
      <c r="D14" s="897"/>
      <c r="E14" s="897"/>
      <c r="F14" s="898"/>
      <c r="G14" s="899"/>
      <c r="I14" s="1477"/>
      <c r="J14" s="897"/>
      <c r="K14" s="897"/>
      <c r="L14" s="897"/>
      <c r="M14" s="898"/>
      <c r="N14" s="899"/>
    </row>
    <row r="15" spans="2:14" ht="15.95" customHeight="1" x14ac:dyDescent="0.15">
      <c r="B15" s="1474"/>
      <c r="C15" s="897"/>
      <c r="D15" s="897"/>
      <c r="E15" s="897"/>
      <c r="F15" s="898"/>
      <c r="G15" s="899"/>
      <c r="I15" s="1477"/>
      <c r="J15" s="897"/>
      <c r="K15" s="897"/>
      <c r="L15" s="897"/>
      <c r="M15" s="898"/>
      <c r="N15" s="899"/>
    </row>
    <row r="16" spans="2:14" ht="15.95" customHeight="1" x14ac:dyDescent="0.15">
      <c r="B16" s="1475"/>
      <c r="C16" s="900"/>
      <c r="D16" s="900"/>
      <c r="E16" s="900"/>
      <c r="F16" s="901"/>
      <c r="G16" s="902"/>
      <c r="I16" s="1478"/>
      <c r="J16" s="900"/>
      <c r="K16" s="900"/>
      <c r="L16" s="900"/>
      <c r="M16" s="901"/>
      <c r="N16" s="902"/>
    </row>
    <row r="17" spans="2:14" ht="15.95" customHeight="1" x14ac:dyDescent="0.15">
      <c r="B17" s="1473" t="s">
        <v>2789</v>
      </c>
      <c r="C17" s="894"/>
      <c r="D17" s="894"/>
      <c r="E17" s="894"/>
      <c r="F17" s="895"/>
      <c r="G17" s="896"/>
      <c r="I17" s="1476" t="s">
        <v>2790</v>
      </c>
      <c r="J17" s="894"/>
      <c r="K17" s="894"/>
      <c r="L17" s="894"/>
      <c r="M17" s="895"/>
      <c r="N17" s="896"/>
    </row>
    <row r="18" spans="2:14" ht="15.95" customHeight="1" x14ac:dyDescent="0.15">
      <c r="B18" s="1474"/>
      <c r="C18" s="897"/>
      <c r="D18" s="897"/>
      <c r="E18" s="897"/>
      <c r="F18" s="898"/>
      <c r="G18" s="899"/>
      <c r="I18" s="1477"/>
      <c r="J18" s="897"/>
      <c r="K18" s="897"/>
      <c r="L18" s="897"/>
      <c r="M18" s="898"/>
      <c r="N18" s="899"/>
    </row>
    <row r="19" spans="2:14" ht="15.95" customHeight="1" x14ac:dyDescent="0.15">
      <c r="B19" s="1474"/>
      <c r="C19" s="897"/>
      <c r="D19" s="897"/>
      <c r="E19" s="897"/>
      <c r="F19" s="898"/>
      <c r="G19" s="899"/>
      <c r="I19" s="1477"/>
      <c r="J19" s="897"/>
      <c r="K19" s="897"/>
      <c r="L19" s="897"/>
      <c r="M19" s="898"/>
      <c r="N19" s="899"/>
    </row>
    <row r="20" spans="2:14" ht="15.95" customHeight="1" x14ac:dyDescent="0.15">
      <c r="B20" s="1474"/>
      <c r="C20" s="897"/>
      <c r="D20" s="897"/>
      <c r="E20" s="897"/>
      <c r="F20" s="898"/>
      <c r="G20" s="899"/>
      <c r="I20" s="1477"/>
      <c r="J20" s="897"/>
      <c r="K20" s="897"/>
      <c r="L20" s="897"/>
      <c r="M20" s="898"/>
      <c r="N20" s="899"/>
    </row>
    <row r="21" spans="2:14" ht="15.95" customHeight="1" x14ac:dyDescent="0.15">
      <c r="B21" s="1474"/>
      <c r="C21" s="897"/>
      <c r="D21" s="897"/>
      <c r="E21" s="897"/>
      <c r="F21" s="898"/>
      <c r="G21" s="899"/>
      <c r="I21" s="1477"/>
      <c r="J21" s="897"/>
      <c r="K21" s="897"/>
      <c r="L21" s="897"/>
      <c r="M21" s="898"/>
      <c r="N21" s="899"/>
    </row>
    <row r="22" spans="2:14" ht="15.95" customHeight="1" x14ac:dyDescent="0.15">
      <c r="B22" s="1475"/>
      <c r="C22" s="900"/>
      <c r="D22" s="900"/>
      <c r="E22" s="900"/>
      <c r="F22" s="901"/>
      <c r="G22" s="902"/>
      <c r="I22" s="1478"/>
      <c r="J22" s="900"/>
      <c r="K22" s="900"/>
      <c r="L22" s="900"/>
      <c r="M22" s="901"/>
      <c r="N22" s="902"/>
    </row>
    <row r="23" spans="2:14" ht="15.95" customHeight="1" x14ac:dyDescent="0.15">
      <c r="B23" s="1473" t="s">
        <v>2791</v>
      </c>
      <c r="C23" s="894"/>
      <c r="D23" s="894"/>
      <c r="E23" s="894"/>
      <c r="F23" s="895"/>
      <c r="G23" s="896"/>
      <c r="I23" s="1476" t="s">
        <v>2792</v>
      </c>
      <c r="J23" s="894"/>
      <c r="K23" s="894"/>
      <c r="L23" s="894"/>
      <c r="M23" s="895"/>
      <c r="N23" s="896"/>
    </row>
    <row r="24" spans="2:14" ht="15.95" customHeight="1" x14ac:dyDescent="0.15">
      <c r="B24" s="1474"/>
      <c r="C24" s="897"/>
      <c r="D24" s="897"/>
      <c r="E24" s="897"/>
      <c r="F24" s="898"/>
      <c r="G24" s="899"/>
      <c r="I24" s="1477"/>
      <c r="J24" s="897"/>
      <c r="K24" s="897"/>
      <c r="L24" s="897"/>
      <c r="M24" s="898"/>
      <c r="N24" s="899"/>
    </row>
    <row r="25" spans="2:14" ht="15.95" customHeight="1" x14ac:dyDescent="0.15">
      <c r="B25" s="1474"/>
      <c r="C25" s="897"/>
      <c r="D25" s="897"/>
      <c r="E25" s="897"/>
      <c r="F25" s="898"/>
      <c r="G25" s="899"/>
      <c r="I25" s="1477"/>
      <c r="J25" s="897"/>
      <c r="K25" s="897"/>
      <c r="L25" s="897"/>
      <c r="M25" s="898"/>
      <c r="N25" s="899"/>
    </row>
    <row r="26" spans="2:14" ht="15.95" customHeight="1" x14ac:dyDescent="0.15">
      <c r="B26" s="1474"/>
      <c r="C26" s="897"/>
      <c r="D26" s="897"/>
      <c r="E26" s="897"/>
      <c r="F26" s="898"/>
      <c r="G26" s="899"/>
      <c r="I26" s="1477"/>
      <c r="J26" s="897"/>
      <c r="K26" s="897"/>
      <c r="L26" s="897"/>
      <c r="M26" s="898"/>
      <c r="N26" s="899"/>
    </row>
    <row r="27" spans="2:14" ht="15.95" customHeight="1" x14ac:dyDescent="0.15">
      <c r="B27" s="1474"/>
      <c r="C27" s="897"/>
      <c r="D27" s="897"/>
      <c r="E27" s="897"/>
      <c r="F27" s="898"/>
      <c r="G27" s="899"/>
      <c r="I27" s="1477"/>
      <c r="J27" s="897"/>
      <c r="K27" s="897"/>
      <c r="L27" s="897"/>
      <c r="M27" s="898"/>
      <c r="N27" s="899"/>
    </row>
    <row r="28" spans="2:14" ht="15.95" customHeight="1" x14ac:dyDescent="0.15">
      <c r="B28" s="1475"/>
      <c r="C28" s="900"/>
      <c r="D28" s="900"/>
      <c r="E28" s="900"/>
      <c r="F28" s="901"/>
      <c r="G28" s="902"/>
      <c r="I28" s="1478"/>
      <c r="J28" s="900"/>
      <c r="K28" s="900"/>
      <c r="L28" s="900"/>
      <c r="M28" s="901"/>
      <c r="N28" s="902"/>
    </row>
    <row r="29" spans="2:14" ht="15.95" customHeight="1" x14ac:dyDescent="0.15">
      <c r="B29" s="1473" t="s">
        <v>2793</v>
      </c>
      <c r="C29" s="894"/>
      <c r="D29" s="894"/>
      <c r="E29" s="894"/>
      <c r="F29" s="895"/>
      <c r="G29" s="896"/>
      <c r="I29" s="1473" t="s">
        <v>2794</v>
      </c>
      <c r="J29" s="894"/>
      <c r="K29" s="894"/>
      <c r="L29" s="894"/>
      <c r="M29" s="895"/>
      <c r="N29" s="896"/>
    </row>
    <row r="30" spans="2:14" ht="15.95" customHeight="1" x14ac:dyDescent="0.15">
      <c r="B30" s="1474"/>
      <c r="C30" s="897"/>
      <c r="D30" s="897"/>
      <c r="E30" s="897"/>
      <c r="F30" s="898"/>
      <c r="G30" s="899"/>
      <c r="I30" s="1479"/>
      <c r="J30" s="897"/>
      <c r="K30" s="897"/>
      <c r="L30" s="897"/>
      <c r="M30" s="898"/>
      <c r="N30" s="899"/>
    </row>
    <row r="31" spans="2:14" ht="15.95" customHeight="1" x14ac:dyDescent="0.15">
      <c r="B31" s="1474"/>
      <c r="C31" s="897"/>
      <c r="D31" s="897"/>
      <c r="E31" s="897"/>
      <c r="F31" s="898"/>
      <c r="G31" s="899"/>
      <c r="I31" s="1479"/>
      <c r="J31" s="897"/>
      <c r="K31" s="897"/>
      <c r="L31" s="897"/>
      <c r="M31" s="898"/>
      <c r="N31" s="899"/>
    </row>
    <row r="32" spans="2:14" ht="15.95" customHeight="1" x14ac:dyDescent="0.15">
      <c r="B32" s="1474"/>
      <c r="C32" s="897"/>
      <c r="D32" s="897"/>
      <c r="E32" s="897"/>
      <c r="F32" s="898"/>
      <c r="G32" s="899"/>
      <c r="I32" s="1479"/>
      <c r="J32" s="897"/>
      <c r="K32" s="897"/>
      <c r="L32" s="897"/>
      <c r="M32" s="898"/>
      <c r="N32" s="899"/>
    </row>
    <row r="33" spans="2:14" ht="15.95" customHeight="1" x14ac:dyDescent="0.15">
      <c r="B33" s="1474"/>
      <c r="C33" s="897"/>
      <c r="D33" s="897"/>
      <c r="E33" s="897"/>
      <c r="F33" s="898"/>
      <c r="G33" s="899"/>
      <c r="I33" s="1479"/>
      <c r="J33" s="897"/>
      <c r="K33" s="897"/>
      <c r="L33" s="897"/>
      <c r="M33" s="898"/>
      <c r="N33" s="899"/>
    </row>
    <row r="34" spans="2:14" ht="15.95" customHeight="1" x14ac:dyDescent="0.15">
      <c r="B34" s="1475"/>
      <c r="C34" s="900"/>
      <c r="D34" s="900"/>
      <c r="E34" s="900"/>
      <c r="F34" s="901"/>
      <c r="G34" s="902"/>
      <c r="I34" s="1479"/>
      <c r="J34" s="900"/>
      <c r="K34" s="900"/>
      <c r="L34" s="900"/>
      <c r="M34" s="901"/>
      <c r="N34" s="902"/>
    </row>
    <row r="35" spans="2:14" ht="15.95" customHeight="1" x14ac:dyDescent="0.15">
      <c r="B35" s="1473" t="s">
        <v>2795</v>
      </c>
      <c r="C35" s="894"/>
      <c r="D35" s="894"/>
      <c r="E35" s="894"/>
      <c r="F35" s="895"/>
      <c r="G35" s="896"/>
      <c r="I35" s="1479"/>
      <c r="J35" s="894"/>
      <c r="K35" s="894"/>
      <c r="L35" s="894"/>
      <c r="M35" s="895"/>
      <c r="N35" s="896"/>
    </row>
    <row r="36" spans="2:14" ht="15.95" customHeight="1" x14ac:dyDescent="0.15">
      <c r="B36" s="1474"/>
      <c r="C36" s="897"/>
      <c r="D36" s="897"/>
      <c r="E36" s="897"/>
      <c r="F36" s="898"/>
      <c r="G36" s="899"/>
      <c r="I36" s="1479"/>
      <c r="J36" s="897"/>
      <c r="K36" s="897"/>
      <c r="L36" s="897"/>
      <c r="M36" s="898"/>
      <c r="N36" s="899"/>
    </row>
    <row r="37" spans="2:14" ht="15.95" customHeight="1" x14ac:dyDescent="0.15">
      <c r="B37" s="1474"/>
      <c r="C37" s="897"/>
      <c r="D37" s="897"/>
      <c r="E37" s="897"/>
      <c r="F37" s="898"/>
      <c r="G37" s="899"/>
      <c r="I37" s="1479"/>
      <c r="J37" s="897"/>
      <c r="K37" s="897"/>
      <c r="L37" s="897"/>
      <c r="M37" s="898"/>
      <c r="N37" s="899"/>
    </row>
    <row r="38" spans="2:14" ht="15.95" customHeight="1" x14ac:dyDescent="0.15">
      <c r="B38" s="1474"/>
      <c r="C38" s="897"/>
      <c r="D38" s="897"/>
      <c r="E38" s="897"/>
      <c r="F38" s="898"/>
      <c r="G38" s="899"/>
      <c r="I38" s="1479"/>
      <c r="J38" s="897"/>
      <c r="K38" s="897"/>
      <c r="L38" s="897"/>
      <c r="M38" s="898"/>
      <c r="N38" s="899"/>
    </row>
    <row r="39" spans="2:14" ht="15.95" customHeight="1" x14ac:dyDescent="0.15">
      <c r="B39" s="1474"/>
      <c r="C39" s="897"/>
      <c r="D39" s="897"/>
      <c r="E39" s="897"/>
      <c r="F39" s="898"/>
      <c r="G39" s="899"/>
      <c r="I39" s="1479"/>
      <c r="J39" s="897"/>
      <c r="K39" s="897"/>
      <c r="L39" s="897"/>
      <c r="M39" s="898"/>
      <c r="N39" s="899"/>
    </row>
    <row r="40" spans="2:14" ht="15.95" customHeight="1" x14ac:dyDescent="0.15">
      <c r="B40" s="1475"/>
      <c r="C40" s="900"/>
      <c r="D40" s="900"/>
      <c r="E40" s="900"/>
      <c r="F40" s="901"/>
      <c r="G40" s="902"/>
      <c r="I40" s="1479"/>
      <c r="J40" s="900"/>
      <c r="K40" s="900"/>
      <c r="L40" s="900"/>
      <c r="M40" s="901"/>
      <c r="N40" s="902"/>
    </row>
    <row r="41" spans="2:14" ht="15.95" customHeight="1" x14ac:dyDescent="0.15">
      <c r="B41" s="1473" t="s">
        <v>2796</v>
      </c>
      <c r="C41" s="894"/>
      <c r="D41" s="894"/>
      <c r="E41" s="894"/>
      <c r="F41" s="895"/>
      <c r="G41" s="896"/>
      <c r="I41" s="1479"/>
      <c r="J41" s="894"/>
      <c r="K41" s="894"/>
      <c r="L41" s="894"/>
      <c r="M41" s="895"/>
      <c r="N41" s="896"/>
    </row>
    <row r="42" spans="2:14" ht="15.95" customHeight="1" x14ac:dyDescent="0.15">
      <c r="B42" s="1474"/>
      <c r="C42" s="897"/>
      <c r="D42" s="897"/>
      <c r="E42" s="897"/>
      <c r="F42" s="898"/>
      <c r="G42" s="899"/>
      <c r="I42" s="1479"/>
      <c r="J42" s="897"/>
      <c r="K42" s="897"/>
      <c r="L42" s="897"/>
      <c r="M42" s="898"/>
      <c r="N42" s="899"/>
    </row>
    <row r="43" spans="2:14" ht="15.95" customHeight="1" x14ac:dyDescent="0.15">
      <c r="B43" s="1474"/>
      <c r="C43" s="897"/>
      <c r="D43" s="897"/>
      <c r="E43" s="897"/>
      <c r="F43" s="898"/>
      <c r="G43" s="899"/>
      <c r="I43" s="1479"/>
      <c r="J43" s="897"/>
      <c r="K43" s="897"/>
      <c r="L43" s="897"/>
      <c r="M43" s="898"/>
      <c r="N43" s="899"/>
    </row>
    <row r="44" spans="2:14" ht="15.95" customHeight="1" x14ac:dyDescent="0.15">
      <c r="B44" s="1474"/>
      <c r="C44" s="897"/>
      <c r="D44" s="897"/>
      <c r="E44" s="897"/>
      <c r="F44" s="898"/>
      <c r="G44" s="899"/>
      <c r="I44" s="1479"/>
      <c r="J44" s="897"/>
      <c r="K44" s="897"/>
      <c r="L44" s="897"/>
      <c r="M44" s="898"/>
      <c r="N44" s="899"/>
    </row>
    <row r="45" spans="2:14" ht="15.95" customHeight="1" x14ac:dyDescent="0.15">
      <c r="B45" s="1474"/>
      <c r="C45" s="897"/>
      <c r="D45" s="897"/>
      <c r="E45" s="897"/>
      <c r="F45" s="898"/>
      <c r="G45" s="899"/>
      <c r="I45" s="1479"/>
      <c r="J45" s="897"/>
      <c r="K45" s="897"/>
      <c r="L45" s="897"/>
      <c r="M45" s="898"/>
      <c r="N45" s="899"/>
    </row>
    <row r="46" spans="2:14" ht="15.95" customHeight="1" x14ac:dyDescent="0.15">
      <c r="B46" s="1475"/>
      <c r="C46" s="900"/>
      <c r="D46" s="900"/>
      <c r="E46" s="900"/>
      <c r="F46" s="901"/>
      <c r="G46" s="902"/>
      <c r="I46" s="1480"/>
      <c r="J46" s="900"/>
      <c r="K46" s="900"/>
      <c r="L46" s="900"/>
      <c r="M46" s="901"/>
      <c r="N46" s="902"/>
    </row>
    <row r="47" spans="2:14" ht="14.1" customHeight="1" x14ac:dyDescent="0.15"/>
    <row r="48" spans="2:14" ht="14.1" customHeight="1" x14ac:dyDescent="0.15">
      <c r="B48" s="903" t="s">
        <v>2797</v>
      </c>
      <c r="C48" s="903"/>
      <c r="D48" s="903"/>
      <c r="E48" s="904"/>
      <c r="F48" s="904"/>
      <c r="G48" s="903"/>
      <c r="I48" s="903"/>
      <c r="J48" s="903"/>
      <c r="K48" s="903"/>
      <c r="L48" s="903"/>
      <c r="M48" s="903"/>
      <c r="N48" s="903"/>
    </row>
    <row r="49" spans="2:14" ht="14.1" customHeight="1" x14ac:dyDescent="0.15">
      <c r="B49" s="903" t="s">
        <v>2798</v>
      </c>
      <c r="C49" s="903"/>
      <c r="D49" s="903"/>
      <c r="E49" s="904"/>
      <c r="F49" s="904"/>
      <c r="G49" s="903"/>
      <c r="I49" s="903"/>
      <c r="J49" s="903"/>
      <c r="K49" s="903"/>
      <c r="L49" s="903"/>
      <c r="M49" s="903"/>
      <c r="N49" s="903"/>
    </row>
    <row r="50" spans="2:14" ht="14.1" customHeight="1" x14ac:dyDescent="0.15">
      <c r="B50" s="903" t="s">
        <v>2799</v>
      </c>
      <c r="C50" s="903"/>
      <c r="D50" s="903"/>
      <c r="E50" s="904"/>
      <c r="F50" s="904"/>
      <c r="G50" s="903"/>
      <c r="I50" s="903"/>
      <c r="J50" s="903"/>
      <c r="K50" s="903"/>
      <c r="L50" s="903"/>
      <c r="M50" s="903"/>
      <c r="N50" s="903"/>
    </row>
    <row r="51" spans="2:14" ht="14.1" customHeight="1" x14ac:dyDescent="0.15">
      <c r="B51" s="903" t="s">
        <v>3151</v>
      </c>
    </row>
    <row r="52" spans="2:14" ht="14.1" customHeight="1" x14ac:dyDescent="0.15">
      <c r="B52" s="905" t="s">
        <v>2800</v>
      </c>
    </row>
    <row r="53" spans="2:14" s="903" customFormat="1" ht="13.15" customHeight="1" x14ac:dyDescent="0.15">
      <c r="B53" s="889"/>
      <c r="C53" s="889"/>
      <c r="D53" s="889"/>
      <c r="E53" s="889"/>
      <c r="F53" s="888"/>
      <c r="G53" s="889"/>
      <c r="I53" s="889"/>
      <c r="J53" s="889"/>
      <c r="K53" s="889"/>
      <c r="L53" s="889"/>
      <c r="M53" s="889"/>
      <c r="N53" s="889"/>
    </row>
    <row r="54" spans="2:14" s="903" customFormat="1" ht="13.15" customHeight="1" x14ac:dyDescent="0.15">
      <c r="B54" s="889"/>
      <c r="C54" s="889"/>
      <c r="D54" s="889"/>
      <c r="E54" s="889"/>
      <c r="F54" s="888"/>
      <c r="G54" s="889"/>
      <c r="I54" s="889"/>
      <c r="J54" s="889"/>
      <c r="K54" s="889"/>
      <c r="L54" s="889"/>
      <c r="M54" s="889"/>
      <c r="N54" s="889"/>
    </row>
    <row r="55" spans="2:14" s="903" customFormat="1" ht="13.15" customHeight="1" x14ac:dyDescent="0.15">
      <c r="B55" s="889"/>
      <c r="C55" s="889"/>
      <c r="D55" s="889"/>
      <c r="E55" s="889"/>
      <c r="F55" s="888"/>
      <c r="G55" s="889"/>
      <c r="I55" s="889"/>
      <c r="J55" s="889"/>
      <c r="K55" s="889"/>
      <c r="L55" s="889"/>
      <c r="M55" s="889"/>
      <c r="N55" s="889"/>
    </row>
  </sheetData>
  <mergeCells count="13">
    <mergeCell ref="B17:B22"/>
    <mergeCell ref="I17:I22"/>
    <mergeCell ref="B2:N2"/>
    <mergeCell ref="B5:B10"/>
    <mergeCell ref="I5:I10"/>
    <mergeCell ref="B11:B16"/>
    <mergeCell ref="I11:I16"/>
    <mergeCell ref="B23:B28"/>
    <mergeCell ref="I23:I28"/>
    <mergeCell ref="B29:B34"/>
    <mergeCell ref="I29:I46"/>
    <mergeCell ref="B35:B40"/>
    <mergeCell ref="B41:B46"/>
  </mergeCells>
  <phoneticPr fontId="3"/>
  <printOptions horizontalCentered="1"/>
  <pageMargins left="0.78740157480314965" right="0.78740157480314965" top="1.0236220472440944" bottom="0.6692913385826772" header="0.51181102362204722" footer="0.51181102362204722"/>
  <pageSetup paperSize="8" scale="94" orientation="landscape" r:id="rId1"/>
  <headerFooter scaleWithDoc="0" alignWithMargins="0">
    <oddHeader>&amp;R&amp;"ＭＳ 明朝,標準"(様式第12号-24)</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view="pageBreakPreview" zoomScale="70" zoomScaleNormal="100" zoomScaleSheetLayoutView="70" workbookViewId="0"/>
  </sheetViews>
  <sheetFormatPr defaultColWidth="9" defaultRowHeight="13.5" x14ac:dyDescent="0.15"/>
  <cols>
    <col min="1" max="1" width="1.875" style="906" customWidth="1"/>
    <col min="2" max="2" width="21.875" style="906" customWidth="1"/>
    <col min="3" max="3" width="20.25" style="906" customWidth="1"/>
    <col min="4" max="4" width="14.875" style="906" customWidth="1"/>
    <col min="5" max="5" width="23.125" style="906" customWidth="1"/>
    <col min="6" max="6" width="13" style="906" customWidth="1"/>
    <col min="7" max="9" width="18.5" style="906" customWidth="1"/>
    <col min="10" max="14" width="11.5" style="906" customWidth="1"/>
    <col min="15" max="15" width="1.25" style="906" customWidth="1"/>
    <col min="16" max="30" width="6.625" style="906" customWidth="1"/>
    <col min="31" max="31" width="8.5" style="906" customWidth="1"/>
    <col min="32" max="16384" width="9" style="906"/>
  </cols>
  <sheetData>
    <row r="1" spans="1:16" x14ac:dyDescent="0.15">
      <c r="C1" s="907"/>
      <c r="D1" s="907"/>
      <c r="E1" s="907"/>
      <c r="F1" s="907"/>
      <c r="G1" s="907"/>
      <c r="H1" s="907"/>
      <c r="I1" s="907"/>
      <c r="J1" s="907"/>
      <c r="K1" s="907"/>
      <c r="L1" s="907"/>
      <c r="M1" s="907"/>
      <c r="N1" s="907"/>
      <c r="O1" s="907"/>
      <c r="P1" s="907"/>
    </row>
    <row r="2" spans="1:16" ht="17.25" x14ac:dyDescent="0.2">
      <c r="C2" s="907"/>
      <c r="D2" s="907"/>
      <c r="E2" s="907"/>
      <c r="F2" s="908" t="s">
        <v>2801</v>
      </c>
      <c r="H2" s="907"/>
      <c r="I2" s="907"/>
      <c r="J2" s="907"/>
      <c r="K2" s="907"/>
      <c r="L2" s="907"/>
      <c r="M2" s="907"/>
      <c r="N2" s="907"/>
      <c r="O2" s="907"/>
      <c r="P2" s="907"/>
    </row>
    <row r="3" spans="1:16" ht="20.25" customHeight="1" x14ac:dyDescent="0.15">
      <c r="B3" s="909"/>
      <c r="D3" s="907"/>
      <c r="E3" s="910"/>
      <c r="F3" s="910"/>
      <c r="G3" s="910"/>
      <c r="H3" s="910"/>
      <c r="I3" s="910"/>
      <c r="J3" s="907"/>
      <c r="K3" s="907"/>
      <c r="L3" s="907"/>
      <c r="M3" s="907"/>
      <c r="N3" s="911" t="s">
        <v>2802</v>
      </c>
      <c r="O3" s="907"/>
      <c r="P3" s="907"/>
    </row>
    <row r="4" spans="1:16" ht="25.9" customHeight="1" x14ac:dyDescent="0.15">
      <c r="A4" s="912"/>
      <c r="B4" s="1500" t="s">
        <v>2803</v>
      </c>
      <c r="C4" s="1500" t="s">
        <v>2804</v>
      </c>
      <c r="D4" s="1502" t="s">
        <v>2805</v>
      </c>
      <c r="E4" s="1502" t="s">
        <v>2806</v>
      </c>
      <c r="F4" s="1503" t="s">
        <v>2807</v>
      </c>
      <c r="G4" s="1504"/>
      <c r="H4" s="1504"/>
      <c r="I4" s="1505"/>
      <c r="J4" s="1497" t="s">
        <v>2808</v>
      </c>
      <c r="K4" s="1498"/>
      <c r="L4" s="1498"/>
      <c r="M4" s="1498"/>
      <c r="N4" s="1499"/>
      <c r="O4" s="907"/>
      <c r="P4" s="907"/>
    </row>
    <row r="5" spans="1:16" ht="46.15" customHeight="1" x14ac:dyDescent="0.15">
      <c r="A5" s="913"/>
      <c r="B5" s="1501"/>
      <c r="C5" s="1501"/>
      <c r="D5" s="1502"/>
      <c r="E5" s="1502"/>
      <c r="F5" s="914" t="s">
        <v>2809</v>
      </c>
      <c r="G5" s="914" t="s">
        <v>2810</v>
      </c>
      <c r="H5" s="914" t="s">
        <v>2811</v>
      </c>
      <c r="I5" s="914" t="s">
        <v>2812</v>
      </c>
      <c r="J5" s="914" t="s">
        <v>2813</v>
      </c>
      <c r="K5" s="914" t="s">
        <v>2814</v>
      </c>
      <c r="L5" s="914" t="s">
        <v>2815</v>
      </c>
      <c r="M5" s="914" t="s">
        <v>2816</v>
      </c>
      <c r="N5" s="915" t="s">
        <v>2817</v>
      </c>
      <c r="O5" s="907"/>
      <c r="P5" s="916"/>
    </row>
    <row r="6" spans="1:16" x14ac:dyDescent="0.15">
      <c r="A6" s="1484"/>
      <c r="B6" s="1486" t="s">
        <v>2818</v>
      </c>
      <c r="C6" s="917" t="s">
        <v>2819</v>
      </c>
      <c r="D6" s="917" t="s">
        <v>2820</v>
      </c>
      <c r="E6" s="917" t="s">
        <v>2821</v>
      </c>
      <c r="F6" s="918" t="s">
        <v>2809</v>
      </c>
      <c r="G6" s="917"/>
      <c r="H6" s="917"/>
      <c r="I6" s="917"/>
      <c r="J6" s="919">
        <v>1000</v>
      </c>
      <c r="K6" s="919">
        <v>500</v>
      </c>
      <c r="L6" s="919"/>
      <c r="M6" s="919"/>
      <c r="N6" s="920">
        <f>SUM(J6:M6)</f>
        <v>1500</v>
      </c>
      <c r="O6" s="907"/>
      <c r="P6" s="916"/>
    </row>
    <row r="7" spans="1:16" x14ac:dyDescent="0.15">
      <c r="A7" s="1484"/>
      <c r="B7" s="1487"/>
      <c r="C7" s="921" t="s">
        <v>2822</v>
      </c>
      <c r="D7" s="921" t="s">
        <v>2820</v>
      </c>
      <c r="E7" s="921" t="s">
        <v>2823</v>
      </c>
      <c r="F7" s="922" t="s">
        <v>2809</v>
      </c>
      <c r="G7" s="921" t="s">
        <v>2824</v>
      </c>
      <c r="H7" s="921"/>
      <c r="I7" s="921"/>
      <c r="J7" s="923">
        <v>1500</v>
      </c>
      <c r="K7" s="923"/>
      <c r="L7" s="923"/>
      <c r="M7" s="923"/>
      <c r="N7" s="924">
        <f t="shared" ref="N7" si="0">SUM(J7:M7)</f>
        <v>1500</v>
      </c>
      <c r="O7" s="907"/>
      <c r="P7" s="916"/>
    </row>
    <row r="8" spans="1:16" x14ac:dyDescent="0.15">
      <c r="A8" s="1484"/>
      <c r="B8" s="1487"/>
      <c r="C8" s="925" t="s">
        <v>2825</v>
      </c>
      <c r="D8" s="925" t="s">
        <v>2826</v>
      </c>
      <c r="E8" s="925" t="s">
        <v>2827</v>
      </c>
      <c r="F8" s="926" t="s">
        <v>2809</v>
      </c>
      <c r="G8" s="925" t="s">
        <v>2828</v>
      </c>
      <c r="H8" s="925" t="s">
        <v>2829</v>
      </c>
      <c r="I8" s="925"/>
      <c r="J8" s="927"/>
      <c r="K8" s="927">
        <v>2000</v>
      </c>
      <c r="L8" s="927"/>
      <c r="M8" s="927"/>
      <c r="N8" s="928">
        <f>SUM(J8:M8)</f>
        <v>2000</v>
      </c>
      <c r="O8" s="907"/>
      <c r="P8" s="916"/>
    </row>
    <row r="9" spans="1:16" ht="14.25" thickBot="1" x14ac:dyDescent="0.2">
      <c r="A9" s="1484"/>
      <c r="B9" s="1488"/>
      <c r="C9" s="1489" t="s">
        <v>2830</v>
      </c>
      <c r="D9" s="1489"/>
      <c r="E9" s="1489"/>
      <c r="F9" s="1489"/>
      <c r="G9" s="1489"/>
      <c r="H9" s="1489"/>
      <c r="I9" s="1490"/>
      <c r="J9" s="929">
        <f>SUM(J6:J8)</f>
        <v>2500</v>
      </c>
      <c r="K9" s="929">
        <f t="shared" ref="K9:N9" si="1">SUM(K6:K8)</f>
        <v>2500</v>
      </c>
      <c r="L9" s="929">
        <f t="shared" si="1"/>
        <v>0</v>
      </c>
      <c r="M9" s="929">
        <f t="shared" si="1"/>
        <v>0</v>
      </c>
      <c r="N9" s="929">
        <f t="shared" si="1"/>
        <v>5000</v>
      </c>
      <c r="O9" s="907"/>
      <c r="P9" s="916"/>
    </row>
    <row r="10" spans="1:16" ht="14.25" thickTop="1" x14ac:dyDescent="0.15">
      <c r="A10" s="1484"/>
      <c r="B10" s="930"/>
      <c r="C10" s="931"/>
      <c r="D10" s="931"/>
      <c r="E10" s="931"/>
      <c r="F10" s="932" t="s">
        <v>2809</v>
      </c>
      <c r="G10" s="931"/>
      <c r="H10" s="931"/>
      <c r="I10" s="931"/>
      <c r="J10" s="933"/>
      <c r="K10" s="933"/>
      <c r="L10" s="933"/>
      <c r="M10" s="933"/>
      <c r="N10" s="934"/>
      <c r="O10" s="907"/>
      <c r="P10" s="916"/>
    </row>
    <row r="11" spans="1:16" x14ac:dyDescent="0.15">
      <c r="A11" s="1484"/>
      <c r="B11" s="935"/>
      <c r="C11" s="921"/>
      <c r="D11" s="921"/>
      <c r="E11" s="921"/>
      <c r="F11" s="922" t="s">
        <v>2809</v>
      </c>
      <c r="G11" s="921"/>
      <c r="H11" s="921"/>
      <c r="I11" s="921"/>
      <c r="J11" s="923"/>
      <c r="K11" s="923"/>
      <c r="L11" s="923"/>
      <c r="M11" s="923"/>
      <c r="N11" s="936"/>
      <c r="O11" s="907"/>
      <c r="P11" s="916"/>
    </row>
    <row r="12" spans="1:16" x14ac:dyDescent="0.15">
      <c r="A12" s="1484"/>
      <c r="B12" s="935"/>
      <c r="C12" s="937"/>
      <c r="D12" s="937"/>
      <c r="E12" s="937"/>
      <c r="F12" s="938" t="s">
        <v>2809</v>
      </c>
      <c r="G12" s="937"/>
      <c r="H12" s="937"/>
      <c r="I12" s="937"/>
      <c r="J12" s="939"/>
      <c r="K12" s="939"/>
      <c r="L12" s="939"/>
      <c r="M12" s="939"/>
      <c r="N12" s="940"/>
      <c r="O12" s="907"/>
      <c r="P12" s="916"/>
    </row>
    <row r="13" spans="1:16" x14ac:dyDescent="0.15">
      <c r="A13" s="1484"/>
      <c r="B13" s="941"/>
      <c r="C13" s="1491" t="s">
        <v>2831</v>
      </c>
      <c r="D13" s="1492"/>
      <c r="E13" s="1492"/>
      <c r="F13" s="1492"/>
      <c r="G13" s="1492"/>
      <c r="H13" s="1492"/>
      <c r="I13" s="1492"/>
      <c r="J13" s="942"/>
      <c r="K13" s="942"/>
      <c r="L13" s="942"/>
      <c r="M13" s="942"/>
      <c r="N13" s="943"/>
      <c r="O13" s="907"/>
      <c r="P13" s="916"/>
    </row>
    <row r="14" spans="1:16" x14ac:dyDescent="0.15">
      <c r="A14" s="1484"/>
      <c r="B14" s="935"/>
      <c r="C14" s="931"/>
      <c r="D14" s="931"/>
      <c r="E14" s="931"/>
      <c r="F14" s="932" t="s">
        <v>2809</v>
      </c>
      <c r="G14" s="931"/>
      <c r="H14" s="931"/>
      <c r="I14" s="931"/>
      <c r="J14" s="933"/>
      <c r="K14" s="933"/>
      <c r="L14" s="933"/>
      <c r="M14" s="933"/>
      <c r="N14" s="934"/>
      <c r="O14" s="907"/>
      <c r="P14" s="916"/>
    </row>
    <row r="15" spans="1:16" x14ac:dyDescent="0.15">
      <c r="A15" s="1484"/>
      <c r="B15" s="935"/>
      <c r="C15" s="921"/>
      <c r="D15" s="921"/>
      <c r="E15" s="921"/>
      <c r="F15" s="922" t="s">
        <v>2809</v>
      </c>
      <c r="G15" s="921"/>
      <c r="H15" s="921"/>
      <c r="I15" s="921"/>
      <c r="J15" s="923"/>
      <c r="K15" s="923"/>
      <c r="L15" s="923"/>
      <c r="M15" s="923"/>
      <c r="N15" s="936"/>
      <c r="O15" s="907"/>
      <c r="P15" s="916"/>
    </row>
    <row r="16" spans="1:16" x14ac:dyDescent="0.15">
      <c r="A16" s="1484"/>
      <c r="B16" s="935"/>
      <c r="C16" s="921"/>
      <c r="D16" s="921"/>
      <c r="E16" s="921"/>
      <c r="F16" s="922" t="s">
        <v>2809</v>
      </c>
      <c r="G16" s="921"/>
      <c r="H16" s="921"/>
      <c r="I16" s="921"/>
      <c r="J16" s="923"/>
      <c r="K16" s="923"/>
      <c r="L16" s="923"/>
      <c r="M16" s="923"/>
      <c r="N16" s="936"/>
      <c r="O16" s="907"/>
      <c r="P16" s="916"/>
    </row>
    <row r="17" spans="1:16" x14ac:dyDescent="0.15">
      <c r="A17" s="1484"/>
      <c r="B17" s="935"/>
      <c r="C17" s="937"/>
      <c r="D17" s="937"/>
      <c r="E17" s="937"/>
      <c r="F17" s="938" t="s">
        <v>2809</v>
      </c>
      <c r="G17" s="937"/>
      <c r="H17" s="937"/>
      <c r="I17" s="937"/>
      <c r="J17" s="939"/>
      <c r="K17" s="939"/>
      <c r="L17" s="939"/>
      <c r="M17" s="939"/>
      <c r="N17" s="940"/>
      <c r="O17" s="907"/>
      <c r="P17" s="916"/>
    </row>
    <row r="18" spans="1:16" x14ac:dyDescent="0.15">
      <c r="A18" s="1484"/>
      <c r="B18" s="941"/>
      <c r="C18" s="1491" t="s">
        <v>2831</v>
      </c>
      <c r="D18" s="1492"/>
      <c r="E18" s="1492"/>
      <c r="F18" s="1492"/>
      <c r="G18" s="1492"/>
      <c r="H18" s="1492"/>
      <c r="I18" s="1492"/>
      <c r="J18" s="942"/>
      <c r="K18" s="942"/>
      <c r="L18" s="942"/>
      <c r="M18" s="942"/>
      <c r="N18" s="943"/>
      <c r="O18" s="907"/>
      <c r="P18" s="916"/>
    </row>
    <row r="19" spans="1:16" x14ac:dyDescent="0.15">
      <c r="A19" s="1484"/>
      <c r="B19" s="935"/>
      <c r="C19" s="931"/>
      <c r="D19" s="931"/>
      <c r="E19" s="931"/>
      <c r="F19" s="932" t="s">
        <v>2809</v>
      </c>
      <c r="G19" s="931"/>
      <c r="H19" s="931"/>
      <c r="I19" s="931"/>
      <c r="J19" s="933"/>
      <c r="K19" s="933"/>
      <c r="L19" s="933"/>
      <c r="M19" s="933"/>
      <c r="N19" s="934"/>
      <c r="O19" s="907"/>
      <c r="P19" s="916"/>
    </row>
    <row r="20" spans="1:16" x14ac:dyDescent="0.15">
      <c r="A20" s="1485"/>
      <c r="B20" s="944"/>
      <c r="C20" s="921"/>
      <c r="D20" s="921"/>
      <c r="E20" s="921"/>
      <c r="F20" s="922" t="s">
        <v>2809</v>
      </c>
      <c r="G20" s="921"/>
      <c r="H20" s="921"/>
      <c r="I20" s="921"/>
      <c r="J20" s="923"/>
      <c r="K20" s="923"/>
      <c r="L20" s="923"/>
      <c r="M20" s="923"/>
      <c r="N20" s="936"/>
      <c r="O20" s="907"/>
      <c r="P20" s="907"/>
    </row>
    <row r="21" spans="1:16" x14ac:dyDescent="0.15">
      <c r="A21" s="1485"/>
      <c r="B21" s="944"/>
      <c r="C21" s="921"/>
      <c r="D21" s="921"/>
      <c r="E21" s="921"/>
      <c r="F21" s="922" t="s">
        <v>2809</v>
      </c>
      <c r="G21" s="921"/>
      <c r="H21" s="921"/>
      <c r="I21" s="921"/>
      <c r="J21" s="923"/>
      <c r="K21" s="923"/>
      <c r="L21" s="923"/>
      <c r="M21" s="923"/>
      <c r="N21" s="936"/>
      <c r="O21" s="907"/>
      <c r="P21" s="907"/>
    </row>
    <row r="22" spans="1:16" x14ac:dyDescent="0.15">
      <c r="A22" s="1485"/>
      <c r="B22" s="944"/>
      <c r="C22" s="921"/>
      <c r="D22" s="921"/>
      <c r="E22" s="921"/>
      <c r="F22" s="922" t="s">
        <v>2809</v>
      </c>
      <c r="G22" s="921"/>
      <c r="H22" s="921"/>
      <c r="I22" s="921"/>
      <c r="J22" s="923"/>
      <c r="K22" s="923"/>
      <c r="L22" s="923"/>
      <c r="M22" s="923"/>
      <c r="N22" s="936"/>
      <c r="O22" s="907"/>
      <c r="P22" s="907"/>
    </row>
    <row r="23" spans="1:16" x14ac:dyDescent="0.15">
      <c r="A23" s="1485"/>
      <c r="B23" s="944"/>
      <c r="C23" s="921"/>
      <c r="D23" s="921"/>
      <c r="E23" s="921"/>
      <c r="F23" s="922" t="s">
        <v>2809</v>
      </c>
      <c r="G23" s="921"/>
      <c r="H23" s="921"/>
      <c r="I23" s="921"/>
      <c r="J23" s="923"/>
      <c r="K23" s="923"/>
      <c r="L23" s="923"/>
      <c r="M23" s="923"/>
      <c r="N23" s="936"/>
      <c r="O23" s="907"/>
      <c r="P23" s="907"/>
    </row>
    <row r="24" spans="1:16" x14ac:dyDescent="0.15">
      <c r="A24" s="1485"/>
      <c r="B24" s="944"/>
      <c r="C24" s="921"/>
      <c r="D24" s="921"/>
      <c r="E24" s="921"/>
      <c r="F24" s="922" t="s">
        <v>2809</v>
      </c>
      <c r="G24" s="921"/>
      <c r="H24" s="921"/>
      <c r="I24" s="921"/>
      <c r="J24" s="923"/>
      <c r="K24" s="923"/>
      <c r="L24" s="923"/>
      <c r="M24" s="923"/>
      <c r="N24" s="936"/>
      <c r="O24" s="907"/>
      <c r="P24" s="916"/>
    </row>
    <row r="25" spans="1:16" x14ac:dyDescent="0.15">
      <c r="A25" s="1485"/>
      <c r="B25" s="944"/>
      <c r="C25" s="921"/>
      <c r="D25" s="921"/>
      <c r="E25" s="921"/>
      <c r="F25" s="922" t="s">
        <v>2809</v>
      </c>
      <c r="G25" s="921"/>
      <c r="H25" s="921"/>
      <c r="I25" s="921"/>
      <c r="J25" s="923"/>
      <c r="K25" s="923"/>
      <c r="L25" s="923"/>
      <c r="M25" s="923"/>
      <c r="N25" s="936"/>
      <c r="O25" s="907"/>
      <c r="P25" s="916"/>
    </row>
    <row r="26" spans="1:16" x14ac:dyDescent="0.15">
      <c r="A26" s="1485"/>
      <c r="B26" s="944"/>
      <c r="C26" s="921"/>
      <c r="D26" s="921"/>
      <c r="E26" s="921"/>
      <c r="F26" s="922" t="s">
        <v>2809</v>
      </c>
      <c r="G26" s="921"/>
      <c r="H26" s="921"/>
      <c r="I26" s="921"/>
      <c r="J26" s="923"/>
      <c r="K26" s="923"/>
      <c r="L26" s="923"/>
      <c r="M26" s="923"/>
      <c r="N26" s="936"/>
      <c r="O26" s="907"/>
      <c r="P26" s="916"/>
    </row>
    <row r="27" spans="1:16" x14ac:dyDescent="0.15">
      <c r="A27" s="1485"/>
      <c r="B27" s="944"/>
      <c r="C27" s="921"/>
      <c r="D27" s="921"/>
      <c r="E27" s="921"/>
      <c r="F27" s="922" t="s">
        <v>2809</v>
      </c>
      <c r="G27" s="921"/>
      <c r="H27" s="921"/>
      <c r="I27" s="921"/>
      <c r="J27" s="923"/>
      <c r="K27" s="923"/>
      <c r="L27" s="923"/>
      <c r="M27" s="923"/>
      <c r="N27" s="936"/>
      <c r="O27" s="907"/>
      <c r="P27" s="916"/>
    </row>
    <row r="28" spans="1:16" x14ac:dyDescent="0.15">
      <c r="A28" s="1485"/>
      <c r="B28" s="944"/>
      <c r="C28" s="921"/>
      <c r="D28" s="921"/>
      <c r="E28" s="921"/>
      <c r="F28" s="922" t="s">
        <v>2809</v>
      </c>
      <c r="G28" s="921"/>
      <c r="H28" s="921"/>
      <c r="I28" s="921"/>
      <c r="J28" s="923"/>
      <c r="K28" s="923"/>
      <c r="L28" s="923"/>
      <c r="M28" s="923"/>
      <c r="N28" s="936"/>
      <c r="O28" s="907"/>
      <c r="P28" s="916"/>
    </row>
    <row r="29" spans="1:16" x14ac:dyDescent="0.15">
      <c r="A29" s="1485"/>
      <c r="B29" s="944"/>
      <c r="C29" s="921"/>
      <c r="D29" s="921"/>
      <c r="E29" s="921"/>
      <c r="F29" s="922" t="s">
        <v>2809</v>
      </c>
      <c r="G29" s="921"/>
      <c r="H29" s="921"/>
      <c r="I29" s="921"/>
      <c r="J29" s="923"/>
      <c r="K29" s="923"/>
      <c r="L29" s="923"/>
      <c r="M29" s="923"/>
      <c r="N29" s="936"/>
      <c r="O29" s="907"/>
      <c r="P29" s="916"/>
    </row>
    <row r="30" spans="1:16" x14ac:dyDescent="0.15">
      <c r="A30" s="1485"/>
      <c r="B30" s="944"/>
      <c r="C30" s="921"/>
      <c r="D30" s="921"/>
      <c r="E30" s="921"/>
      <c r="F30" s="922" t="s">
        <v>2809</v>
      </c>
      <c r="G30" s="921"/>
      <c r="H30" s="921"/>
      <c r="I30" s="921"/>
      <c r="J30" s="923"/>
      <c r="K30" s="923"/>
      <c r="L30" s="923"/>
      <c r="M30" s="923"/>
      <c r="N30" s="936"/>
      <c r="O30" s="907"/>
      <c r="P30" s="907"/>
    </row>
    <row r="31" spans="1:16" x14ac:dyDescent="0.15">
      <c r="A31" s="1485"/>
      <c r="B31" s="944"/>
      <c r="C31" s="921"/>
      <c r="D31" s="921"/>
      <c r="E31" s="921"/>
      <c r="F31" s="922" t="s">
        <v>2809</v>
      </c>
      <c r="G31" s="921"/>
      <c r="H31" s="921"/>
      <c r="I31" s="921"/>
      <c r="J31" s="923"/>
      <c r="K31" s="923"/>
      <c r="L31" s="923"/>
      <c r="M31" s="923"/>
      <c r="N31" s="936"/>
      <c r="O31" s="907"/>
      <c r="P31" s="907"/>
    </row>
    <row r="32" spans="1:16" x14ac:dyDescent="0.15">
      <c r="A32" s="1485"/>
      <c r="B32" s="944"/>
      <c r="C32" s="937"/>
      <c r="D32" s="937"/>
      <c r="E32" s="937"/>
      <c r="F32" s="938" t="s">
        <v>2809</v>
      </c>
      <c r="G32" s="937"/>
      <c r="H32" s="937"/>
      <c r="I32" s="937"/>
      <c r="J32" s="939"/>
      <c r="K32" s="939"/>
      <c r="L32" s="939"/>
      <c r="M32" s="939"/>
      <c r="N32" s="940"/>
      <c r="O32" s="907"/>
      <c r="P32" s="907"/>
    </row>
    <row r="33" spans="1:16" x14ac:dyDescent="0.15">
      <c r="A33" s="1485"/>
      <c r="B33" s="945"/>
      <c r="C33" s="1493" t="s">
        <v>2831</v>
      </c>
      <c r="D33" s="1493"/>
      <c r="E33" s="1493"/>
      <c r="F33" s="1493"/>
      <c r="G33" s="1493"/>
      <c r="H33" s="1493"/>
      <c r="I33" s="1491"/>
      <c r="J33" s="942"/>
      <c r="K33" s="942"/>
      <c r="L33" s="942"/>
      <c r="M33" s="942"/>
      <c r="N33" s="943"/>
      <c r="O33" s="907"/>
      <c r="P33" s="907"/>
    </row>
    <row r="34" spans="1:16" x14ac:dyDescent="0.15">
      <c r="A34" s="1485"/>
      <c r="B34" s="1494" t="s">
        <v>2832</v>
      </c>
      <c r="C34" s="1495"/>
      <c r="D34" s="1495"/>
      <c r="E34" s="1495"/>
      <c r="F34" s="1495"/>
      <c r="G34" s="1495"/>
      <c r="H34" s="1495"/>
      <c r="I34" s="1496"/>
      <c r="J34" s="942"/>
      <c r="K34" s="942"/>
      <c r="L34" s="942"/>
      <c r="M34" s="942"/>
      <c r="N34" s="943"/>
      <c r="O34" s="907"/>
      <c r="P34" s="907"/>
    </row>
    <row r="35" spans="1:16" ht="13.15" customHeight="1" x14ac:dyDescent="0.15">
      <c r="A35" s="946"/>
      <c r="B35" s="946" t="s">
        <v>2833</v>
      </c>
      <c r="C35" s="946"/>
      <c r="D35" s="946"/>
      <c r="E35" s="946"/>
      <c r="F35" s="946"/>
      <c r="G35" s="946"/>
      <c r="H35" s="946"/>
      <c r="I35" s="946"/>
      <c r="J35" s="946"/>
      <c r="K35" s="946"/>
      <c r="L35" s="946"/>
      <c r="M35" s="946"/>
      <c r="O35" s="907"/>
      <c r="P35" s="907"/>
    </row>
    <row r="36" spans="1:16" ht="13.15" customHeight="1" x14ac:dyDescent="0.15">
      <c r="A36" s="946"/>
      <c r="B36" s="1483" t="s">
        <v>2834</v>
      </c>
      <c r="C36" s="1483"/>
      <c r="D36" s="1483"/>
      <c r="E36" s="1483"/>
      <c r="F36" s="1483"/>
      <c r="G36" s="1483"/>
      <c r="H36" s="1483"/>
      <c r="I36" s="1483"/>
      <c r="J36" s="1483"/>
      <c r="K36" s="1483"/>
      <c r="L36" s="1483"/>
      <c r="M36" s="1483"/>
      <c r="O36" s="907"/>
      <c r="P36" s="907"/>
    </row>
    <row r="37" spans="1:16" ht="13.15" customHeight="1" x14ac:dyDescent="0.15">
      <c r="A37" s="946"/>
      <c r="B37" s="1483" t="s">
        <v>2835</v>
      </c>
      <c r="C37" s="1483"/>
      <c r="D37" s="1483"/>
      <c r="E37" s="1483"/>
      <c r="F37" s="1483"/>
      <c r="G37" s="1483"/>
      <c r="H37" s="1483"/>
      <c r="I37" s="1483"/>
      <c r="J37" s="1483"/>
      <c r="K37" s="1483"/>
      <c r="L37" s="1483"/>
      <c r="M37" s="1483"/>
      <c r="O37" s="907"/>
      <c r="P37" s="907"/>
    </row>
    <row r="38" spans="1:16" ht="13.15" customHeight="1" x14ac:dyDescent="0.15">
      <c r="A38" s="946"/>
      <c r="B38" s="1483" t="s">
        <v>2836</v>
      </c>
      <c r="C38" s="1483"/>
      <c r="D38" s="1483"/>
      <c r="E38" s="1483"/>
      <c r="F38" s="1483"/>
      <c r="G38" s="1483"/>
      <c r="H38" s="1483"/>
      <c r="I38" s="1483"/>
      <c r="J38" s="1483"/>
      <c r="K38" s="1483"/>
      <c r="L38" s="1483"/>
      <c r="M38" s="1483"/>
    </row>
    <row r="39" spans="1:16" ht="13.15" customHeight="1" x14ac:dyDescent="0.15">
      <c r="A39" s="946"/>
      <c r="B39" s="946" t="s">
        <v>2837</v>
      </c>
      <c r="C39" s="947"/>
      <c r="D39" s="947"/>
      <c r="E39" s="947"/>
      <c r="F39" s="947"/>
      <c r="G39" s="947"/>
      <c r="H39" s="947"/>
      <c r="I39" s="947"/>
      <c r="J39" s="947"/>
      <c r="K39" s="947"/>
      <c r="L39" s="947"/>
      <c r="M39" s="947"/>
    </row>
    <row r="40" spans="1:16" ht="13.15" customHeight="1" x14ac:dyDescent="0.15">
      <c r="A40" s="946"/>
      <c r="B40" s="946" t="s">
        <v>2838</v>
      </c>
      <c r="C40" s="947"/>
      <c r="D40" s="947"/>
      <c r="E40" s="947"/>
      <c r="F40" s="947"/>
      <c r="G40" s="947"/>
      <c r="H40" s="947"/>
      <c r="I40" s="947"/>
      <c r="J40" s="947"/>
      <c r="K40" s="947"/>
      <c r="L40" s="947"/>
      <c r="M40" s="947"/>
    </row>
    <row r="41" spans="1:16" ht="13.15" customHeight="1" x14ac:dyDescent="0.15">
      <c r="A41" s="946"/>
      <c r="B41" s="946" t="s">
        <v>3152</v>
      </c>
      <c r="C41" s="947"/>
      <c r="D41" s="947"/>
      <c r="E41" s="947"/>
      <c r="F41" s="947"/>
      <c r="G41" s="947"/>
      <c r="H41" s="947"/>
      <c r="I41" s="947"/>
      <c r="J41" s="947"/>
      <c r="K41" s="947"/>
      <c r="L41" s="947"/>
      <c r="M41" s="947"/>
    </row>
    <row r="42" spans="1:16" ht="13.15" customHeight="1" x14ac:dyDescent="0.15">
      <c r="A42" s="946"/>
      <c r="B42" s="946" t="s">
        <v>2839</v>
      </c>
      <c r="C42" s="946"/>
      <c r="D42" s="946"/>
      <c r="E42" s="946"/>
      <c r="F42" s="946"/>
      <c r="G42" s="946"/>
      <c r="H42" s="946"/>
      <c r="I42" s="946"/>
      <c r="J42" s="946"/>
      <c r="K42" s="946"/>
      <c r="L42" s="946"/>
      <c r="M42" s="946"/>
      <c r="O42" s="907"/>
      <c r="P42" s="907"/>
    </row>
  </sheetData>
  <protectedRanges>
    <protectedRange sqref="J6:M8 J10:M34" name="範囲1"/>
  </protectedRanges>
  <mergeCells count="16">
    <mergeCell ref="J4:N4"/>
    <mergeCell ref="B4:B5"/>
    <mergeCell ref="C4:C5"/>
    <mergeCell ref="D4:D5"/>
    <mergeCell ref="E4:E5"/>
    <mergeCell ref="F4:I4"/>
    <mergeCell ref="B36:M36"/>
    <mergeCell ref="B37:M37"/>
    <mergeCell ref="B38:M38"/>
    <mergeCell ref="A6:A34"/>
    <mergeCell ref="B6:B9"/>
    <mergeCell ref="C9:I9"/>
    <mergeCell ref="C13:I13"/>
    <mergeCell ref="C18:I18"/>
    <mergeCell ref="C33:I33"/>
    <mergeCell ref="B34:I34"/>
  </mergeCells>
  <phoneticPr fontId="3"/>
  <pageMargins left="0.70866141732283472" right="0.70866141732283472" top="0.74803149606299213" bottom="0.74803149606299213" header="0.31496062992125984" footer="0.31496062992125984"/>
  <pageSetup paperSize="9" scale="62" fitToHeight="0" orientation="landscape" horizontalDpi="300" verticalDpi="300" r:id="rId1"/>
  <headerFooter>
    <oddHeader>&amp;R&amp;"ＭＳ 明朝,標準"（様式第12号-25）</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58"/>
  <sheetViews>
    <sheetView showGridLines="0" view="pageBreakPreview" zoomScale="70" zoomScaleNormal="100" zoomScaleSheetLayoutView="70" workbookViewId="0"/>
  </sheetViews>
  <sheetFormatPr defaultRowHeight="18" customHeight="1" x14ac:dyDescent="0.15"/>
  <cols>
    <col min="1" max="1" width="2.875" style="579" customWidth="1"/>
    <col min="2" max="2" width="11.25" style="579" customWidth="1"/>
    <col min="3" max="3" width="24.5" style="579" customWidth="1"/>
    <col min="4" max="4" width="14.25" style="579" customWidth="1"/>
    <col min="5" max="7" width="6.5" style="579" customWidth="1"/>
    <col min="8" max="8" width="14.25" style="579" customWidth="1"/>
    <col min="9" max="9" width="3.5" style="579" customWidth="1"/>
    <col min="10" max="16384" width="9" style="579"/>
  </cols>
  <sheetData>
    <row r="2" spans="1:20" ht="15" customHeight="1" x14ac:dyDescent="0.15">
      <c r="A2" s="948"/>
      <c r="B2" s="949" t="s">
        <v>2840</v>
      </c>
      <c r="C2" s="950"/>
      <c r="D2" s="950"/>
      <c r="E2" s="950"/>
      <c r="F2" s="950"/>
      <c r="G2" s="950"/>
      <c r="H2" s="950"/>
      <c r="I2" s="950"/>
      <c r="J2" s="950"/>
      <c r="K2" s="950"/>
      <c r="L2" s="950"/>
      <c r="M2" s="950"/>
      <c r="N2" s="950"/>
      <c r="O2" s="950"/>
      <c r="P2" s="950"/>
      <c r="Q2" s="950"/>
      <c r="R2" s="950"/>
      <c r="S2" s="950"/>
      <c r="T2" s="950"/>
    </row>
    <row r="3" spans="1:20" ht="15" customHeight="1" x14ac:dyDescent="0.15">
      <c r="K3" s="951"/>
      <c r="L3" s="951"/>
      <c r="M3" s="951"/>
      <c r="N3" s="951"/>
    </row>
    <row r="4" spans="1:20" ht="15" customHeight="1" x14ac:dyDescent="0.15">
      <c r="B4" s="579" t="s">
        <v>2841</v>
      </c>
      <c r="J4" s="579" t="s">
        <v>2842</v>
      </c>
      <c r="K4" s="951"/>
      <c r="L4" s="951"/>
      <c r="M4" s="951"/>
      <c r="N4" s="951"/>
    </row>
    <row r="5" spans="1:20" s="953" customFormat="1" ht="15" customHeight="1" x14ac:dyDescent="0.15">
      <c r="A5" s="952"/>
      <c r="B5" s="1424" t="s">
        <v>2843</v>
      </c>
      <c r="C5" s="1407" t="s">
        <v>2844</v>
      </c>
      <c r="D5" s="1407" t="s">
        <v>2845</v>
      </c>
      <c r="E5" s="1548" t="s">
        <v>2846</v>
      </c>
      <c r="F5" s="1548"/>
      <c r="G5" s="1423"/>
      <c r="H5" s="1407" t="s">
        <v>2847</v>
      </c>
      <c r="J5" s="954"/>
      <c r="K5" s="955"/>
      <c r="L5" s="955"/>
      <c r="M5" s="955"/>
      <c r="N5" s="955"/>
      <c r="O5" s="955"/>
      <c r="P5" s="955"/>
      <c r="Q5" s="955"/>
      <c r="R5" s="955"/>
      <c r="S5" s="955"/>
      <c r="T5" s="956"/>
    </row>
    <row r="6" spans="1:20" ht="15" customHeight="1" x14ac:dyDescent="0.15">
      <c r="A6" s="951"/>
      <c r="B6" s="1426"/>
      <c r="C6" s="1409"/>
      <c r="D6" s="1409"/>
      <c r="E6" s="1549"/>
      <c r="F6" s="1549"/>
      <c r="G6" s="1550"/>
      <c r="H6" s="1409"/>
      <c r="J6" s="957"/>
      <c r="K6" s="958"/>
      <c r="L6" s="958"/>
      <c r="M6" s="958"/>
      <c r="N6" s="958"/>
      <c r="O6" s="959"/>
      <c r="P6" s="959"/>
      <c r="Q6" s="959"/>
      <c r="R6" s="959"/>
      <c r="S6" s="959"/>
      <c r="T6" s="960"/>
    </row>
    <row r="7" spans="1:20" ht="15" customHeight="1" x14ac:dyDescent="0.15">
      <c r="A7" s="951"/>
      <c r="B7" s="961" t="s">
        <v>2848</v>
      </c>
      <c r="C7" s="1516"/>
      <c r="D7" s="1516"/>
      <c r="E7" s="1514"/>
      <c r="F7" s="1551"/>
      <c r="G7" s="1552"/>
      <c r="H7" s="1506"/>
      <c r="J7" s="957"/>
      <c r="K7" s="958"/>
      <c r="L7" s="958"/>
      <c r="M7" s="958"/>
      <c r="N7" s="958"/>
      <c r="O7" s="959"/>
      <c r="P7" s="959"/>
      <c r="Q7" s="959"/>
      <c r="R7" s="959"/>
      <c r="S7" s="959"/>
      <c r="T7" s="960"/>
    </row>
    <row r="8" spans="1:20" ht="15" customHeight="1" x14ac:dyDescent="0.15">
      <c r="A8" s="951"/>
      <c r="B8" s="962"/>
      <c r="C8" s="1531"/>
      <c r="D8" s="1531"/>
      <c r="E8" s="1541"/>
      <c r="F8" s="1542"/>
      <c r="G8" s="1543"/>
      <c r="H8" s="1535"/>
      <c r="J8" s="957"/>
      <c r="K8" s="958"/>
      <c r="L8" s="958"/>
      <c r="M8" s="958"/>
      <c r="N8" s="958"/>
      <c r="O8" s="959"/>
      <c r="P8" s="959"/>
      <c r="Q8" s="959"/>
      <c r="R8" s="959"/>
      <c r="S8" s="959"/>
      <c r="T8" s="960"/>
    </row>
    <row r="9" spans="1:20" ht="15" customHeight="1" x14ac:dyDescent="0.15">
      <c r="A9" s="951"/>
      <c r="B9" s="962"/>
      <c r="C9" s="1530"/>
      <c r="D9" s="1530"/>
      <c r="E9" s="1538"/>
      <c r="F9" s="1539"/>
      <c r="G9" s="1540"/>
      <c r="H9" s="1536"/>
      <c r="J9" s="957"/>
      <c r="K9" s="958"/>
      <c r="L9" s="958"/>
      <c r="M9" s="958"/>
      <c r="N9" s="958"/>
      <c r="O9" s="959"/>
      <c r="P9" s="959"/>
      <c r="Q9" s="959"/>
      <c r="R9" s="959"/>
      <c r="S9" s="959"/>
      <c r="T9" s="960"/>
    </row>
    <row r="10" spans="1:20" ht="15" customHeight="1" x14ac:dyDescent="0.15">
      <c r="A10" s="951"/>
      <c r="B10" s="962"/>
      <c r="C10" s="1531"/>
      <c r="D10" s="1531"/>
      <c r="E10" s="1541"/>
      <c r="F10" s="1542"/>
      <c r="G10" s="1543"/>
      <c r="H10" s="1535"/>
      <c r="J10" s="957"/>
      <c r="K10" s="958"/>
      <c r="L10" s="958"/>
      <c r="M10" s="958"/>
      <c r="N10" s="958"/>
      <c r="O10" s="959"/>
      <c r="P10" s="959"/>
      <c r="Q10" s="959"/>
      <c r="R10" s="959"/>
      <c r="S10" s="959"/>
      <c r="T10" s="960"/>
    </row>
    <row r="11" spans="1:20" ht="15" customHeight="1" x14ac:dyDescent="0.15">
      <c r="A11" s="951"/>
      <c r="B11" s="962"/>
      <c r="C11" s="1530"/>
      <c r="D11" s="1530"/>
      <c r="E11" s="1538"/>
      <c r="F11" s="1539"/>
      <c r="G11" s="1540"/>
      <c r="H11" s="1536"/>
      <c r="J11" s="957"/>
      <c r="K11" s="958"/>
      <c r="L11" s="958"/>
      <c r="M11" s="958"/>
      <c r="N11" s="958"/>
      <c r="O11" s="959"/>
      <c r="P11" s="959"/>
      <c r="Q11" s="959"/>
      <c r="R11" s="959"/>
      <c r="S11" s="959"/>
      <c r="T11" s="960"/>
    </row>
    <row r="12" spans="1:20" ht="15" customHeight="1" x14ac:dyDescent="0.15">
      <c r="A12" s="951"/>
      <c r="B12" s="962"/>
      <c r="C12" s="1531"/>
      <c r="D12" s="1531"/>
      <c r="E12" s="1541"/>
      <c r="F12" s="1542"/>
      <c r="G12" s="1543"/>
      <c r="H12" s="1535"/>
      <c r="J12" s="957"/>
      <c r="K12" s="958"/>
      <c r="L12" s="958"/>
      <c r="M12" s="958"/>
      <c r="N12" s="958"/>
      <c r="O12" s="959"/>
      <c r="P12" s="959"/>
      <c r="Q12" s="959"/>
      <c r="R12" s="959"/>
      <c r="S12" s="959"/>
      <c r="T12" s="960"/>
    </row>
    <row r="13" spans="1:20" ht="15" customHeight="1" x14ac:dyDescent="0.15">
      <c r="A13" s="951"/>
      <c r="B13" s="962"/>
      <c r="C13" s="1530"/>
      <c r="D13" s="1530"/>
      <c r="E13" s="1538"/>
      <c r="F13" s="1539"/>
      <c r="G13" s="1540"/>
      <c r="H13" s="1536"/>
      <c r="J13" s="957"/>
      <c r="K13" s="958"/>
      <c r="L13" s="958"/>
      <c r="M13" s="958"/>
      <c r="N13" s="958"/>
      <c r="O13" s="959"/>
      <c r="P13" s="959"/>
      <c r="Q13" s="959"/>
      <c r="R13" s="959"/>
      <c r="S13" s="959"/>
      <c r="T13" s="960"/>
    </row>
    <row r="14" spans="1:20" ht="15" customHeight="1" x14ac:dyDescent="0.15">
      <c r="A14" s="951"/>
      <c r="B14" s="962"/>
      <c r="C14" s="1531"/>
      <c r="D14" s="1531"/>
      <c r="E14" s="1541"/>
      <c r="F14" s="1542"/>
      <c r="G14" s="1543"/>
      <c r="H14" s="1535"/>
      <c r="J14" s="957"/>
      <c r="K14" s="958"/>
      <c r="L14" s="958"/>
      <c r="M14" s="958"/>
      <c r="N14" s="958"/>
      <c r="O14" s="959"/>
      <c r="P14" s="959"/>
      <c r="Q14" s="959"/>
      <c r="R14" s="959"/>
      <c r="S14" s="959"/>
      <c r="T14" s="960"/>
    </row>
    <row r="15" spans="1:20" ht="15" customHeight="1" x14ac:dyDescent="0.15">
      <c r="A15" s="951"/>
      <c r="B15" s="962"/>
      <c r="C15" s="1530"/>
      <c r="D15" s="1530"/>
      <c r="E15" s="1538"/>
      <c r="F15" s="1539"/>
      <c r="G15" s="1540"/>
      <c r="H15" s="1536"/>
      <c r="J15" s="957"/>
      <c r="K15" s="958"/>
      <c r="L15" s="958"/>
      <c r="M15" s="958"/>
      <c r="N15" s="958"/>
      <c r="O15" s="959"/>
      <c r="P15" s="959"/>
      <c r="Q15" s="959"/>
      <c r="R15" s="959"/>
      <c r="S15" s="959"/>
      <c r="T15" s="960"/>
    </row>
    <row r="16" spans="1:20" ht="15" customHeight="1" x14ac:dyDescent="0.15">
      <c r="A16" s="951"/>
      <c r="B16" s="962"/>
      <c r="C16" s="1531"/>
      <c r="D16" s="1531"/>
      <c r="E16" s="1541"/>
      <c r="F16" s="1542"/>
      <c r="G16" s="1543"/>
      <c r="H16" s="1535"/>
      <c r="J16" s="957"/>
      <c r="K16" s="958"/>
      <c r="L16" s="958"/>
      <c r="M16" s="958"/>
      <c r="N16" s="958"/>
      <c r="O16" s="959"/>
      <c r="P16" s="959"/>
      <c r="Q16" s="959"/>
      <c r="R16" s="959"/>
      <c r="S16" s="959"/>
      <c r="T16" s="960"/>
    </row>
    <row r="17" spans="1:20" ht="15" customHeight="1" x14ac:dyDescent="0.15">
      <c r="A17" s="951"/>
      <c r="B17" s="962"/>
      <c r="C17" s="1530"/>
      <c r="D17" s="1530"/>
      <c r="E17" s="1538"/>
      <c r="F17" s="1539"/>
      <c r="G17" s="1540"/>
      <c r="H17" s="1536"/>
      <c r="J17" s="957"/>
      <c r="K17" s="958"/>
      <c r="L17" s="958"/>
      <c r="M17" s="958"/>
      <c r="N17" s="958"/>
      <c r="O17" s="959"/>
      <c r="P17" s="959"/>
      <c r="Q17" s="959"/>
      <c r="R17" s="959"/>
      <c r="S17" s="959"/>
      <c r="T17" s="960"/>
    </row>
    <row r="18" spans="1:20" ht="15" customHeight="1" x14ac:dyDescent="0.15">
      <c r="A18" s="951"/>
      <c r="B18" s="962"/>
      <c r="C18" s="1531"/>
      <c r="D18" s="1531"/>
      <c r="E18" s="1541"/>
      <c r="F18" s="1542"/>
      <c r="G18" s="1543"/>
      <c r="H18" s="1535"/>
      <c r="J18" s="957"/>
      <c r="K18" s="958"/>
      <c r="L18" s="958"/>
      <c r="M18" s="958"/>
      <c r="N18" s="958"/>
      <c r="O18" s="959"/>
      <c r="P18" s="959"/>
      <c r="Q18" s="959"/>
      <c r="R18" s="959"/>
      <c r="S18" s="959"/>
      <c r="T18" s="960"/>
    </row>
    <row r="19" spans="1:20" ht="15" customHeight="1" x14ac:dyDescent="0.15">
      <c r="A19" s="951"/>
      <c r="B19" s="962"/>
      <c r="C19" s="1530"/>
      <c r="D19" s="1530"/>
      <c r="E19" s="1538"/>
      <c r="F19" s="1539"/>
      <c r="G19" s="1540"/>
      <c r="H19" s="1536"/>
      <c r="J19" s="957"/>
      <c r="K19" s="958"/>
      <c r="L19" s="958"/>
      <c r="M19" s="958"/>
      <c r="N19" s="958"/>
      <c r="O19" s="959"/>
      <c r="P19" s="959"/>
      <c r="Q19" s="959"/>
      <c r="R19" s="959"/>
      <c r="S19" s="959"/>
      <c r="T19" s="960"/>
    </row>
    <row r="20" spans="1:20" ht="15" customHeight="1" x14ac:dyDescent="0.15">
      <c r="A20" s="951"/>
      <c r="B20" s="962"/>
      <c r="C20" s="1531"/>
      <c r="D20" s="1531"/>
      <c r="E20" s="1541"/>
      <c r="F20" s="1542"/>
      <c r="G20" s="1543"/>
      <c r="H20" s="1535"/>
      <c r="J20" s="957"/>
      <c r="K20" s="958"/>
      <c r="L20" s="958"/>
      <c r="M20" s="958"/>
      <c r="N20" s="958"/>
      <c r="O20" s="959"/>
      <c r="P20" s="959"/>
      <c r="Q20" s="959"/>
      <c r="R20" s="959"/>
      <c r="S20" s="959"/>
      <c r="T20" s="960"/>
    </row>
    <row r="21" spans="1:20" ht="15" customHeight="1" x14ac:dyDescent="0.15">
      <c r="A21" s="951"/>
      <c r="B21" s="962"/>
      <c r="C21" s="1530"/>
      <c r="D21" s="1530"/>
      <c r="E21" s="1538"/>
      <c r="F21" s="1539"/>
      <c r="G21" s="1540"/>
      <c r="H21" s="1536"/>
      <c r="J21" s="957"/>
      <c r="K21" s="958"/>
      <c r="L21" s="958"/>
      <c r="M21" s="958"/>
      <c r="N21" s="958"/>
      <c r="O21" s="959"/>
      <c r="P21" s="959"/>
      <c r="Q21" s="959"/>
      <c r="R21" s="959"/>
      <c r="S21" s="959"/>
      <c r="T21" s="960"/>
    </row>
    <row r="22" spans="1:20" ht="15" customHeight="1" x14ac:dyDescent="0.15">
      <c r="A22" s="951"/>
      <c r="B22" s="962"/>
      <c r="C22" s="1531"/>
      <c r="D22" s="1531"/>
      <c r="E22" s="1541"/>
      <c r="F22" s="1542"/>
      <c r="G22" s="1543"/>
      <c r="H22" s="1535"/>
      <c r="J22" s="957"/>
      <c r="K22" s="958"/>
      <c r="L22" s="958"/>
      <c r="M22" s="958"/>
      <c r="N22" s="958"/>
      <c r="O22" s="959"/>
      <c r="P22" s="959"/>
      <c r="Q22" s="959"/>
      <c r="R22" s="959"/>
      <c r="S22" s="959"/>
      <c r="T22" s="960"/>
    </row>
    <row r="23" spans="1:20" ht="15" customHeight="1" x14ac:dyDescent="0.15">
      <c r="A23" s="951"/>
      <c r="B23" s="962"/>
      <c r="C23" s="1530"/>
      <c r="D23" s="1530"/>
      <c r="E23" s="1538"/>
      <c r="F23" s="1539"/>
      <c r="G23" s="1540"/>
      <c r="H23" s="1536"/>
      <c r="J23" s="957"/>
      <c r="K23" s="958"/>
      <c r="L23" s="958"/>
      <c r="M23" s="958"/>
      <c r="N23" s="958"/>
      <c r="O23" s="959"/>
      <c r="P23" s="959"/>
      <c r="Q23" s="959"/>
      <c r="R23" s="959"/>
      <c r="S23" s="959"/>
      <c r="T23" s="960"/>
    </row>
    <row r="24" spans="1:20" ht="15" customHeight="1" x14ac:dyDescent="0.15">
      <c r="A24" s="951"/>
      <c r="B24" s="962"/>
      <c r="C24" s="1531"/>
      <c r="D24" s="1531"/>
      <c r="E24" s="1541"/>
      <c r="F24" s="1542"/>
      <c r="G24" s="1543"/>
      <c r="H24" s="1535"/>
      <c r="J24" s="957"/>
      <c r="K24" s="958"/>
      <c r="L24" s="958"/>
      <c r="M24" s="958"/>
      <c r="N24" s="958"/>
      <c r="O24" s="959"/>
      <c r="P24" s="959"/>
      <c r="Q24" s="959"/>
      <c r="R24" s="959"/>
      <c r="S24" s="959"/>
      <c r="T24" s="960"/>
    </row>
    <row r="25" spans="1:20" ht="15" customHeight="1" x14ac:dyDescent="0.15">
      <c r="A25" s="951"/>
      <c r="B25" s="962"/>
      <c r="C25" s="1524"/>
      <c r="D25" s="1524"/>
      <c r="E25" s="1538"/>
      <c r="F25" s="1539"/>
      <c r="G25" s="1540"/>
      <c r="H25" s="1529"/>
      <c r="J25" s="957"/>
      <c r="K25" s="958"/>
      <c r="L25" s="958"/>
      <c r="M25" s="958"/>
      <c r="N25" s="958"/>
      <c r="O25" s="959"/>
      <c r="P25" s="959"/>
      <c r="Q25" s="959"/>
      <c r="R25" s="959"/>
      <c r="S25" s="959"/>
      <c r="T25" s="960"/>
    </row>
    <row r="26" spans="1:20" ht="15" customHeight="1" x14ac:dyDescent="0.15">
      <c r="A26" s="951"/>
      <c r="B26" s="962"/>
      <c r="C26" s="1517"/>
      <c r="D26" s="1517"/>
      <c r="E26" s="1541"/>
      <c r="F26" s="1542"/>
      <c r="G26" s="1543"/>
      <c r="H26" s="1507"/>
      <c r="J26" s="957"/>
      <c r="K26" s="958"/>
      <c r="L26" s="958"/>
      <c r="M26" s="958"/>
      <c r="N26" s="958"/>
      <c r="O26" s="959"/>
      <c r="P26" s="959"/>
      <c r="Q26" s="959"/>
      <c r="R26" s="959"/>
      <c r="S26" s="959"/>
      <c r="T26" s="960"/>
    </row>
    <row r="27" spans="1:20" ht="15" customHeight="1" x14ac:dyDescent="0.15">
      <c r="A27" s="951"/>
      <c r="B27" s="963"/>
      <c r="C27" s="964" t="s">
        <v>2849</v>
      </c>
      <c r="D27" s="893"/>
      <c r="E27" s="965"/>
      <c r="F27" s="966"/>
      <c r="G27" s="967"/>
      <c r="H27" s="967"/>
      <c r="J27" s="957"/>
      <c r="K27" s="958"/>
      <c r="L27" s="958"/>
      <c r="M27" s="958"/>
      <c r="N27" s="958"/>
      <c r="O27" s="959"/>
      <c r="P27" s="959"/>
      <c r="Q27" s="959"/>
      <c r="R27" s="959"/>
      <c r="S27" s="959"/>
      <c r="T27" s="960"/>
    </row>
    <row r="28" spans="1:20" ht="15" customHeight="1" x14ac:dyDescent="0.15">
      <c r="A28" s="951"/>
      <c r="B28" s="968"/>
      <c r="C28" s="969"/>
      <c r="D28" s="970"/>
      <c r="E28" s="971" t="s">
        <v>2850</v>
      </c>
      <c r="F28" s="1544" t="s">
        <v>2851</v>
      </c>
      <c r="G28" s="1546" t="s">
        <v>2852</v>
      </c>
      <c r="H28" s="1407" t="s">
        <v>2847</v>
      </c>
      <c r="J28" s="957"/>
      <c r="K28" s="958"/>
      <c r="L28" s="958"/>
      <c r="M28" s="958"/>
      <c r="N28" s="958"/>
      <c r="O28" s="959"/>
      <c r="P28" s="959"/>
      <c r="Q28" s="959"/>
      <c r="R28" s="959"/>
      <c r="S28" s="959"/>
      <c r="T28" s="960"/>
    </row>
    <row r="29" spans="1:20" ht="15" customHeight="1" x14ac:dyDescent="0.15">
      <c r="A29" s="951"/>
      <c r="B29" s="972"/>
      <c r="C29" s="973"/>
      <c r="D29" s="951"/>
      <c r="E29" s="974" t="s">
        <v>2853</v>
      </c>
      <c r="F29" s="1545"/>
      <c r="G29" s="1547"/>
      <c r="H29" s="1409"/>
      <c r="J29" s="957"/>
      <c r="K29" s="958"/>
      <c r="L29" s="958"/>
      <c r="M29" s="958"/>
      <c r="N29" s="958"/>
      <c r="O29" s="959"/>
      <c r="P29" s="959"/>
      <c r="Q29" s="959"/>
      <c r="R29" s="959"/>
      <c r="S29" s="959"/>
      <c r="T29" s="960"/>
    </row>
    <row r="30" spans="1:20" ht="15" customHeight="1" x14ac:dyDescent="0.15">
      <c r="A30" s="951"/>
      <c r="B30" s="961" t="s">
        <v>2854</v>
      </c>
      <c r="C30" s="1516"/>
      <c r="D30" s="1516"/>
      <c r="E30" s="1537"/>
      <c r="F30" s="1520"/>
      <c r="G30" s="1522"/>
      <c r="H30" s="1506"/>
      <c r="J30" s="957"/>
      <c r="K30" s="958"/>
      <c r="L30" s="958"/>
      <c r="M30" s="958"/>
      <c r="N30" s="958"/>
      <c r="O30" s="959"/>
      <c r="P30" s="959"/>
      <c r="Q30" s="959"/>
      <c r="R30" s="959"/>
      <c r="S30" s="959"/>
      <c r="T30" s="960"/>
    </row>
    <row r="31" spans="1:20" ht="15" customHeight="1" x14ac:dyDescent="0.15">
      <c r="A31" s="951"/>
      <c r="B31" s="962"/>
      <c r="C31" s="1531"/>
      <c r="D31" s="1531"/>
      <c r="E31" s="1532"/>
      <c r="F31" s="1533"/>
      <c r="G31" s="1534"/>
      <c r="H31" s="1535"/>
      <c r="J31" s="957"/>
      <c r="K31" s="958"/>
      <c r="L31" s="958"/>
      <c r="M31" s="958"/>
      <c r="N31" s="958"/>
      <c r="O31" s="959"/>
      <c r="P31" s="959"/>
      <c r="Q31" s="959"/>
      <c r="R31" s="959"/>
      <c r="S31" s="959"/>
      <c r="T31" s="960"/>
    </row>
    <row r="32" spans="1:20" ht="15" customHeight="1" x14ac:dyDescent="0.15">
      <c r="A32" s="951"/>
      <c r="B32" s="962"/>
      <c r="C32" s="1530"/>
      <c r="D32" s="1530"/>
      <c r="E32" s="1525"/>
      <c r="F32" s="1527"/>
      <c r="G32" s="1528"/>
      <c r="H32" s="1529"/>
      <c r="J32" s="957"/>
      <c r="K32" s="958"/>
      <c r="L32" s="958"/>
      <c r="M32" s="958"/>
      <c r="N32" s="958"/>
      <c r="O32" s="959"/>
      <c r="P32" s="959"/>
      <c r="Q32" s="959"/>
      <c r="R32" s="959"/>
      <c r="S32" s="959"/>
      <c r="T32" s="960"/>
    </row>
    <row r="33" spans="1:20" ht="15" customHeight="1" x14ac:dyDescent="0.15">
      <c r="A33" s="951"/>
      <c r="B33" s="962"/>
      <c r="C33" s="1531"/>
      <c r="D33" s="1531"/>
      <c r="E33" s="1532"/>
      <c r="F33" s="1533"/>
      <c r="G33" s="1534"/>
      <c r="H33" s="1535"/>
      <c r="J33" s="957"/>
      <c r="K33" s="958"/>
      <c r="L33" s="958"/>
      <c r="M33" s="958"/>
      <c r="N33" s="958"/>
      <c r="O33" s="959"/>
      <c r="P33" s="959"/>
      <c r="Q33" s="959"/>
      <c r="R33" s="959"/>
      <c r="S33" s="959"/>
      <c r="T33" s="960"/>
    </row>
    <row r="34" spans="1:20" ht="15" customHeight="1" x14ac:dyDescent="0.15">
      <c r="A34" s="951"/>
      <c r="B34" s="962"/>
      <c r="C34" s="1530"/>
      <c r="D34" s="1530"/>
      <c r="E34" s="1525"/>
      <c r="F34" s="1527"/>
      <c r="G34" s="1528"/>
      <c r="H34" s="1529"/>
      <c r="J34" s="957"/>
      <c r="K34" s="958"/>
      <c r="L34" s="958"/>
      <c r="M34" s="958"/>
      <c r="N34" s="958"/>
      <c r="O34" s="959"/>
      <c r="P34" s="959"/>
      <c r="Q34" s="959"/>
      <c r="R34" s="959"/>
      <c r="S34" s="959"/>
      <c r="T34" s="960"/>
    </row>
    <row r="35" spans="1:20" ht="15" customHeight="1" x14ac:dyDescent="0.15">
      <c r="A35" s="951"/>
      <c r="B35" s="962"/>
      <c r="C35" s="1531"/>
      <c r="D35" s="1531"/>
      <c r="E35" s="1532"/>
      <c r="F35" s="1533"/>
      <c r="G35" s="1534"/>
      <c r="H35" s="1535"/>
      <c r="J35" s="957"/>
      <c r="K35" s="958"/>
      <c r="L35" s="958"/>
      <c r="M35" s="958"/>
      <c r="N35" s="958"/>
      <c r="O35" s="959"/>
      <c r="P35" s="959"/>
      <c r="Q35" s="959"/>
      <c r="R35" s="959"/>
      <c r="S35" s="959"/>
      <c r="T35" s="960"/>
    </row>
    <row r="36" spans="1:20" ht="15" customHeight="1" x14ac:dyDescent="0.15">
      <c r="A36" s="951"/>
      <c r="B36" s="962"/>
      <c r="C36" s="1530"/>
      <c r="D36" s="1530"/>
      <c r="E36" s="1525"/>
      <c r="F36" s="1527"/>
      <c r="G36" s="1528"/>
      <c r="H36" s="1536"/>
      <c r="J36" s="957"/>
      <c r="K36" s="958"/>
      <c r="L36" s="958"/>
      <c r="M36" s="958"/>
      <c r="N36" s="958"/>
      <c r="O36" s="959"/>
      <c r="P36" s="959"/>
      <c r="Q36" s="959"/>
      <c r="R36" s="959"/>
      <c r="S36" s="959"/>
      <c r="T36" s="960"/>
    </row>
    <row r="37" spans="1:20" ht="15" customHeight="1" x14ac:dyDescent="0.15">
      <c r="A37" s="951"/>
      <c r="B37" s="962"/>
      <c r="C37" s="1531"/>
      <c r="D37" s="1531"/>
      <c r="E37" s="1532"/>
      <c r="F37" s="1533"/>
      <c r="G37" s="1534"/>
      <c r="H37" s="1536"/>
      <c r="J37" s="957"/>
      <c r="K37" s="958"/>
      <c r="L37" s="958"/>
      <c r="M37" s="958"/>
      <c r="N37" s="958"/>
      <c r="O37" s="959"/>
      <c r="P37" s="959"/>
      <c r="Q37" s="959"/>
      <c r="R37" s="959"/>
      <c r="S37" s="959"/>
      <c r="T37" s="960"/>
    </row>
    <row r="38" spans="1:20" ht="15" customHeight="1" x14ac:dyDescent="0.15">
      <c r="A38" s="951"/>
      <c r="B38" s="962"/>
      <c r="C38" s="1530"/>
      <c r="D38" s="1530"/>
      <c r="E38" s="1525"/>
      <c r="F38" s="1527"/>
      <c r="G38" s="1528"/>
      <c r="H38" s="1529"/>
      <c r="J38" s="957"/>
      <c r="K38" s="958"/>
      <c r="L38" s="958"/>
      <c r="M38" s="958"/>
      <c r="N38" s="958"/>
      <c r="O38" s="959"/>
      <c r="P38" s="959"/>
      <c r="Q38" s="959"/>
      <c r="R38" s="959"/>
      <c r="S38" s="959"/>
      <c r="T38" s="960"/>
    </row>
    <row r="39" spans="1:20" ht="15" customHeight="1" x14ac:dyDescent="0.15">
      <c r="A39" s="951"/>
      <c r="B39" s="962"/>
      <c r="C39" s="1531"/>
      <c r="D39" s="1531"/>
      <c r="E39" s="1532"/>
      <c r="F39" s="1533"/>
      <c r="G39" s="1534"/>
      <c r="H39" s="1535"/>
      <c r="J39" s="957"/>
      <c r="K39" s="958"/>
      <c r="L39" s="958"/>
      <c r="M39" s="958"/>
      <c r="N39" s="958"/>
      <c r="O39" s="959"/>
      <c r="P39" s="959"/>
      <c r="Q39" s="959"/>
      <c r="R39" s="959"/>
      <c r="S39" s="959"/>
      <c r="T39" s="960"/>
    </row>
    <row r="40" spans="1:20" ht="15" customHeight="1" x14ac:dyDescent="0.15">
      <c r="A40" s="951"/>
      <c r="B40" s="962"/>
      <c r="C40" s="1530"/>
      <c r="D40" s="1530"/>
      <c r="E40" s="1525"/>
      <c r="F40" s="1527"/>
      <c r="G40" s="1528"/>
      <c r="H40" s="1529"/>
      <c r="J40" s="957"/>
      <c r="K40" s="958"/>
      <c r="L40" s="958"/>
      <c r="M40" s="958"/>
      <c r="N40" s="958"/>
      <c r="O40" s="959"/>
      <c r="P40" s="959"/>
      <c r="Q40" s="959"/>
      <c r="R40" s="959"/>
      <c r="S40" s="959"/>
      <c r="T40" s="960"/>
    </row>
    <row r="41" spans="1:20" ht="15" customHeight="1" x14ac:dyDescent="0.15">
      <c r="A41" s="951"/>
      <c r="B41" s="962"/>
      <c r="C41" s="1531"/>
      <c r="D41" s="1531"/>
      <c r="E41" s="1532"/>
      <c r="F41" s="1533"/>
      <c r="G41" s="1534"/>
      <c r="H41" s="1535"/>
      <c r="J41" s="957"/>
      <c r="K41" s="958"/>
      <c r="L41" s="958"/>
      <c r="M41" s="958"/>
      <c r="N41" s="958"/>
      <c r="O41" s="959"/>
      <c r="P41" s="959"/>
      <c r="Q41" s="959"/>
      <c r="R41" s="959"/>
      <c r="S41" s="959"/>
      <c r="T41" s="960"/>
    </row>
    <row r="42" spans="1:20" ht="15" customHeight="1" x14ac:dyDescent="0.15">
      <c r="A42" s="951"/>
      <c r="B42" s="962"/>
      <c r="C42" s="1530"/>
      <c r="D42" s="1530"/>
      <c r="E42" s="1525"/>
      <c r="F42" s="1527"/>
      <c r="G42" s="1528"/>
      <c r="H42" s="1536"/>
      <c r="J42" s="957"/>
      <c r="K42" s="958"/>
      <c r="L42" s="958"/>
      <c r="M42" s="958"/>
      <c r="N42" s="958"/>
      <c r="O42" s="959"/>
      <c r="P42" s="959"/>
      <c r="Q42" s="959"/>
      <c r="R42" s="959"/>
      <c r="S42" s="959"/>
      <c r="T42" s="960"/>
    </row>
    <row r="43" spans="1:20" ht="15" customHeight="1" x14ac:dyDescent="0.15">
      <c r="B43" s="962"/>
      <c r="C43" s="1531"/>
      <c r="D43" s="1531"/>
      <c r="E43" s="1532"/>
      <c r="F43" s="1533"/>
      <c r="G43" s="1534"/>
      <c r="H43" s="1536"/>
      <c r="J43" s="957"/>
      <c r="K43" s="958"/>
      <c r="L43" s="958"/>
      <c r="M43" s="958"/>
      <c r="N43" s="958"/>
      <c r="O43" s="959"/>
      <c r="P43" s="959"/>
      <c r="Q43" s="959"/>
      <c r="R43" s="959"/>
      <c r="S43" s="959"/>
      <c r="T43" s="960"/>
    </row>
    <row r="44" spans="1:20" ht="15" customHeight="1" x14ac:dyDescent="0.15">
      <c r="B44" s="962"/>
      <c r="C44" s="1530"/>
      <c r="D44" s="1530"/>
      <c r="E44" s="1525"/>
      <c r="F44" s="1527"/>
      <c r="G44" s="1528"/>
      <c r="H44" s="1529"/>
      <c r="J44" s="957"/>
      <c r="K44" s="958"/>
      <c r="L44" s="958"/>
      <c r="M44" s="958"/>
      <c r="N44" s="958"/>
      <c r="O44" s="959"/>
      <c r="P44" s="959"/>
      <c r="Q44" s="959"/>
      <c r="R44" s="959"/>
      <c r="S44" s="959"/>
      <c r="T44" s="960"/>
    </row>
    <row r="45" spans="1:20" ht="15" customHeight="1" x14ac:dyDescent="0.15">
      <c r="B45" s="962"/>
      <c r="C45" s="1531"/>
      <c r="D45" s="1531"/>
      <c r="E45" s="1532"/>
      <c r="F45" s="1533"/>
      <c r="G45" s="1534"/>
      <c r="H45" s="1535"/>
      <c r="J45" s="957"/>
      <c r="K45" s="958"/>
      <c r="L45" s="958"/>
      <c r="M45" s="958"/>
      <c r="N45" s="958"/>
      <c r="O45" s="959"/>
      <c r="P45" s="959"/>
      <c r="Q45" s="959"/>
      <c r="R45" s="959"/>
      <c r="S45" s="959"/>
      <c r="T45" s="960"/>
    </row>
    <row r="46" spans="1:20" ht="15" customHeight="1" x14ac:dyDescent="0.15">
      <c r="B46" s="962"/>
      <c r="C46" s="1530"/>
      <c r="D46" s="1530"/>
      <c r="E46" s="1525"/>
      <c r="F46" s="1527"/>
      <c r="G46" s="1528"/>
      <c r="H46" s="1529"/>
      <c r="J46" s="957"/>
      <c r="K46" s="958"/>
      <c r="L46" s="958"/>
      <c r="M46" s="958"/>
      <c r="N46" s="958"/>
      <c r="O46" s="959"/>
      <c r="P46" s="959"/>
      <c r="Q46" s="959"/>
      <c r="R46" s="959"/>
      <c r="S46" s="959"/>
      <c r="T46" s="960"/>
    </row>
    <row r="47" spans="1:20" ht="15" customHeight="1" x14ac:dyDescent="0.15">
      <c r="B47" s="962"/>
      <c r="C47" s="1531"/>
      <c r="D47" s="1531"/>
      <c r="E47" s="1532"/>
      <c r="F47" s="1533"/>
      <c r="G47" s="1534"/>
      <c r="H47" s="1535"/>
      <c r="J47" s="957"/>
      <c r="K47" s="958"/>
      <c r="L47" s="958"/>
      <c r="M47" s="958"/>
      <c r="N47" s="958"/>
      <c r="O47" s="959"/>
      <c r="P47" s="959"/>
      <c r="Q47" s="959"/>
      <c r="R47" s="959"/>
      <c r="S47" s="959"/>
      <c r="T47" s="960"/>
    </row>
    <row r="48" spans="1:20" ht="15" customHeight="1" x14ac:dyDescent="0.15">
      <c r="B48" s="962"/>
      <c r="C48" s="1524"/>
      <c r="D48" s="1524"/>
      <c r="E48" s="1525"/>
      <c r="F48" s="1527"/>
      <c r="G48" s="1528"/>
      <c r="H48" s="1529"/>
      <c r="J48" s="957"/>
      <c r="K48" s="958"/>
      <c r="L48" s="958"/>
      <c r="M48" s="958"/>
      <c r="N48" s="958"/>
      <c r="O48" s="959"/>
      <c r="P48" s="959"/>
      <c r="Q48" s="959"/>
      <c r="R48" s="959"/>
      <c r="S48" s="959"/>
      <c r="T48" s="960"/>
    </row>
    <row r="49" spans="2:20" ht="15" customHeight="1" x14ac:dyDescent="0.15">
      <c r="B49" s="962"/>
      <c r="C49" s="1517"/>
      <c r="D49" s="1517"/>
      <c r="E49" s="1526"/>
      <c r="F49" s="1521"/>
      <c r="G49" s="1523"/>
      <c r="H49" s="1507"/>
      <c r="J49" s="957"/>
      <c r="K49" s="958"/>
      <c r="L49" s="958"/>
      <c r="M49" s="958"/>
      <c r="N49" s="958"/>
      <c r="O49" s="959"/>
      <c r="P49" s="959"/>
      <c r="Q49" s="959"/>
      <c r="R49" s="959"/>
      <c r="S49" s="959"/>
      <c r="T49" s="960"/>
    </row>
    <row r="50" spans="2:20" ht="15" customHeight="1" x14ac:dyDescent="0.15">
      <c r="B50" s="963"/>
      <c r="C50" s="964" t="s">
        <v>2849</v>
      </c>
      <c r="D50" s="975"/>
      <c r="E50" s="1511"/>
      <c r="F50" s="1512"/>
      <c r="G50" s="1513"/>
      <c r="H50" s="976"/>
      <c r="J50" s="957"/>
      <c r="K50" s="958"/>
      <c r="L50" s="958"/>
      <c r="M50" s="958"/>
      <c r="N50" s="958"/>
      <c r="O50" s="959"/>
      <c r="P50" s="959"/>
      <c r="Q50" s="959"/>
      <c r="R50" s="959"/>
      <c r="S50" s="959"/>
      <c r="T50" s="960"/>
    </row>
    <row r="51" spans="2:20" ht="15" customHeight="1" x14ac:dyDescent="0.15">
      <c r="B51" s="1424" t="s">
        <v>2855</v>
      </c>
      <c r="C51" s="1514"/>
      <c r="D51" s="1516"/>
      <c r="E51" s="1518"/>
      <c r="F51" s="1520"/>
      <c r="G51" s="1522"/>
      <c r="H51" s="1506"/>
      <c r="J51" s="957"/>
      <c r="K51" s="958"/>
      <c r="L51" s="958"/>
      <c r="M51" s="958"/>
      <c r="N51" s="958"/>
      <c r="O51" s="959"/>
      <c r="P51" s="959"/>
      <c r="Q51" s="959"/>
      <c r="R51" s="959"/>
      <c r="S51" s="959"/>
      <c r="T51" s="960"/>
    </row>
    <row r="52" spans="2:20" ht="15" customHeight="1" x14ac:dyDescent="0.15">
      <c r="B52" s="1426"/>
      <c r="C52" s="1515"/>
      <c r="D52" s="1517"/>
      <c r="E52" s="1519"/>
      <c r="F52" s="1521"/>
      <c r="G52" s="1523"/>
      <c r="H52" s="1507"/>
      <c r="J52" s="957"/>
      <c r="K52" s="958"/>
      <c r="L52" s="958"/>
      <c r="M52" s="958"/>
      <c r="N52" s="958"/>
      <c r="O52" s="959"/>
      <c r="P52" s="959"/>
      <c r="Q52" s="959"/>
      <c r="R52" s="959"/>
      <c r="S52" s="959"/>
      <c r="T52" s="960"/>
    </row>
    <row r="53" spans="2:20" ht="15" customHeight="1" x14ac:dyDescent="0.15">
      <c r="B53" s="964" t="s">
        <v>2856</v>
      </c>
      <c r="C53" s="977"/>
      <c r="D53" s="978"/>
      <c r="E53" s="1508"/>
      <c r="F53" s="1509"/>
      <c r="G53" s="1510"/>
      <c r="H53" s="976"/>
      <c r="J53" s="979"/>
      <c r="K53" s="980"/>
      <c r="L53" s="980"/>
      <c r="M53" s="980"/>
      <c r="N53" s="980"/>
      <c r="O53" s="981"/>
      <c r="P53" s="981"/>
      <c r="Q53" s="981"/>
      <c r="R53" s="981"/>
      <c r="S53" s="981"/>
      <c r="T53" s="982"/>
    </row>
    <row r="54" spans="2:20" ht="15" customHeight="1" x14ac:dyDescent="0.15">
      <c r="B54" s="951" t="s">
        <v>3153</v>
      </c>
      <c r="C54" s="983"/>
      <c r="D54" s="983"/>
      <c r="E54" s="983"/>
      <c r="F54" s="983"/>
      <c r="G54" s="983"/>
      <c r="H54" s="983"/>
      <c r="J54" s="984" t="s">
        <v>3154</v>
      </c>
      <c r="K54" s="983"/>
      <c r="L54" s="983"/>
      <c r="M54" s="983"/>
      <c r="N54" s="983"/>
    </row>
    <row r="55" spans="2:20" ht="18" customHeight="1" x14ac:dyDescent="0.15">
      <c r="B55" s="951" t="s">
        <v>3165</v>
      </c>
      <c r="L55" s="951"/>
      <c r="M55" s="951"/>
      <c r="N55" s="951"/>
    </row>
    <row r="56" spans="2:20" ht="18" customHeight="1" x14ac:dyDescent="0.15">
      <c r="L56" s="951"/>
      <c r="M56" s="951"/>
      <c r="N56" s="951"/>
    </row>
    <row r="57" spans="2:20" ht="18" customHeight="1" x14ac:dyDescent="0.15">
      <c r="L57" s="951"/>
      <c r="M57" s="951"/>
      <c r="N57" s="951"/>
    </row>
    <row r="58" spans="2:20" ht="18" customHeight="1" x14ac:dyDescent="0.15">
      <c r="L58" s="951"/>
      <c r="M58" s="951"/>
      <c r="N58" s="951"/>
    </row>
  </sheetData>
  <mergeCells count="117">
    <mergeCell ref="C9:C10"/>
    <mergeCell ref="D9:D10"/>
    <mergeCell ref="E9:G10"/>
    <mergeCell ref="H9:H10"/>
    <mergeCell ref="C11:C12"/>
    <mergeCell ref="D11:D12"/>
    <mergeCell ref="E11:G12"/>
    <mergeCell ref="H11:H12"/>
    <mergeCell ref="B5:B6"/>
    <mergeCell ref="C5:C6"/>
    <mergeCell ref="D5:D6"/>
    <mergeCell ref="E5:G6"/>
    <mergeCell ref="H5:H6"/>
    <mergeCell ref="C7:C8"/>
    <mergeCell ref="D7:D8"/>
    <mergeCell ref="E7:G8"/>
    <mergeCell ref="H7:H8"/>
    <mergeCell ref="C17:C18"/>
    <mergeCell ref="D17:D18"/>
    <mergeCell ref="E17:G18"/>
    <mergeCell ref="H17:H18"/>
    <mergeCell ref="C19:C20"/>
    <mergeCell ref="D19:D20"/>
    <mergeCell ref="E19:G20"/>
    <mergeCell ref="H19:H20"/>
    <mergeCell ref="C13:C14"/>
    <mergeCell ref="D13:D14"/>
    <mergeCell ref="E13:G14"/>
    <mergeCell ref="H13:H14"/>
    <mergeCell ref="C15:C16"/>
    <mergeCell ref="D15:D16"/>
    <mergeCell ref="E15:G16"/>
    <mergeCell ref="H15:H16"/>
    <mergeCell ref="C25:C26"/>
    <mergeCell ref="D25:D26"/>
    <mergeCell ref="E25:G26"/>
    <mergeCell ref="H25:H26"/>
    <mergeCell ref="F28:F29"/>
    <mergeCell ref="G28:G29"/>
    <mergeCell ref="H28:H29"/>
    <mergeCell ref="C21:C22"/>
    <mergeCell ref="D21:D22"/>
    <mergeCell ref="E21:G22"/>
    <mergeCell ref="H21:H22"/>
    <mergeCell ref="C23:C24"/>
    <mergeCell ref="D23:D24"/>
    <mergeCell ref="E23:G24"/>
    <mergeCell ref="H23:H24"/>
    <mergeCell ref="C32:C33"/>
    <mergeCell ref="D32:D33"/>
    <mergeCell ref="E32:E33"/>
    <mergeCell ref="F32:F33"/>
    <mergeCell ref="G32:G33"/>
    <mergeCell ref="H32:H33"/>
    <mergeCell ref="C30:C31"/>
    <mergeCell ref="D30:D31"/>
    <mergeCell ref="E30:E31"/>
    <mergeCell ref="F30:F31"/>
    <mergeCell ref="G30:G31"/>
    <mergeCell ref="H30:H31"/>
    <mergeCell ref="C36:C37"/>
    <mergeCell ref="D36:D37"/>
    <mergeCell ref="E36:E37"/>
    <mergeCell ref="F36:F37"/>
    <mergeCell ref="G36:G37"/>
    <mergeCell ref="H36:H37"/>
    <mergeCell ref="C34:C35"/>
    <mergeCell ref="D34:D35"/>
    <mergeCell ref="E34:E35"/>
    <mergeCell ref="F34:F35"/>
    <mergeCell ref="G34:G35"/>
    <mergeCell ref="H34:H35"/>
    <mergeCell ref="C40:C41"/>
    <mergeCell ref="D40:D41"/>
    <mergeCell ref="E40:E41"/>
    <mergeCell ref="F40:F41"/>
    <mergeCell ref="G40:G41"/>
    <mergeCell ref="H40:H41"/>
    <mergeCell ref="C38:C39"/>
    <mergeCell ref="D38:D39"/>
    <mergeCell ref="E38:E39"/>
    <mergeCell ref="F38:F39"/>
    <mergeCell ref="G38:G39"/>
    <mergeCell ref="H38:H39"/>
    <mergeCell ref="C44:C45"/>
    <mergeCell ref="D44:D45"/>
    <mergeCell ref="E44:E45"/>
    <mergeCell ref="F44:F45"/>
    <mergeCell ref="G44:G45"/>
    <mergeCell ref="H44:H45"/>
    <mergeCell ref="C42:C43"/>
    <mergeCell ref="D42:D43"/>
    <mergeCell ref="E42:E43"/>
    <mergeCell ref="F42:F43"/>
    <mergeCell ref="G42:G43"/>
    <mergeCell ref="H42:H43"/>
    <mergeCell ref="C48:C49"/>
    <mergeCell ref="D48:D49"/>
    <mergeCell ref="E48:E49"/>
    <mergeCell ref="F48:F49"/>
    <mergeCell ref="G48:G49"/>
    <mergeCell ref="H48:H49"/>
    <mergeCell ref="C46:C47"/>
    <mergeCell ref="D46:D47"/>
    <mergeCell ref="E46:E47"/>
    <mergeCell ref="F46:F47"/>
    <mergeCell ref="G46:G47"/>
    <mergeCell ref="H46:H47"/>
    <mergeCell ref="H51:H52"/>
    <mergeCell ref="E53:G53"/>
    <mergeCell ref="E50:G50"/>
    <mergeCell ref="B51:B52"/>
    <mergeCell ref="C51:C52"/>
    <mergeCell ref="D51:D52"/>
    <mergeCell ref="E51:E52"/>
    <mergeCell ref="F51:F52"/>
    <mergeCell ref="G51:G52"/>
  </mergeCells>
  <phoneticPr fontId="3"/>
  <printOptions horizontalCentered="1"/>
  <pageMargins left="0.78740157480314965" right="0.78740157480314965" top="1.0236220472440944" bottom="0.6692913385826772" header="0.51181102362204722" footer="0.51181102362204722"/>
  <pageSetup paperSize="8" scale="97" orientation="landscape" r:id="rId1"/>
  <headerFooter scaleWithDoc="0" alignWithMargins="0">
    <oddHeader>&amp;R&amp;"ＭＳ 明朝,標準"(様式第12号-26)</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6"/>
  <sheetViews>
    <sheetView showGridLines="0" tabSelected="1" view="pageBreakPreview" topLeftCell="B1" zoomScale="70" zoomScaleNormal="70" zoomScaleSheetLayoutView="70" workbookViewId="0">
      <selection activeCell="L39" sqref="L39"/>
    </sheetView>
  </sheetViews>
  <sheetFormatPr defaultRowHeight="13.5" x14ac:dyDescent="0.15"/>
  <cols>
    <col min="1" max="1" width="4.75" style="1207" customWidth="1"/>
    <col min="2" max="2" width="30.375" style="1207" customWidth="1"/>
    <col min="3" max="3" width="7.625" style="1009" customWidth="1"/>
    <col min="4" max="15" width="12.5" style="1207" customWidth="1"/>
    <col min="16" max="16" width="12.625" style="1207" customWidth="1"/>
    <col min="17" max="17" width="10.875" style="1207" customWidth="1"/>
    <col min="18" max="16384" width="9" style="1207"/>
  </cols>
  <sheetData>
    <row r="1" spans="1:16" ht="18.75" x14ac:dyDescent="0.15">
      <c r="B1" s="1563" t="s">
        <v>2857</v>
      </c>
      <c r="C1" s="1564"/>
      <c r="D1" s="1564"/>
      <c r="E1" s="1564"/>
      <c r="F1" s="1564"/>
      <c r="G1" s="1564"/>
      <c r="H1" s="1564"/>
      <c r="I1" s="1564"/>
      <c r="J1" s="1564"/>
      <c r="K1" s="1564"/>
      <c r="L1" s="1564"/>
      <c r="M1" s="1564"/>
      <c r="N1" s="1564"/>
      <c r="O1" s="1564"/>
      <c r="P1" s="1564"/>
    </row>
    <row r="2" spans="1:16" ht="10.5" customHeight="1" x14ac:dyDescent="0.15">
      <c r="B2" s="1245"/>
      <c r="C2" s="1246"/>
      <c r="D2" s="1246"/>
      <c r="E2" s="1246"/>
      <c r="F2" s="1246"/>
      <c r="G2" s="1246"/>
      <c r="H2" s="1246"/>
      <c r="I2" s="1246"/>
      <c r="J2" s="1246"/>
      <c r="K2" s="1246"/>
      <c r="L2" s="1246"/>
      <c r="M2" s="1246"/>
      <c r="N2" s="1246"/>
      <c r="O2" s="1246"/>
      <c r="P2" s="1246"/>
    </row>
    <row r="3" spans="1:16" ht="19.5" customHeight="1" x14ac:dyDescent="0.15">
      <c r="B3" s="985" t="s">
        <v>2858</v>
      </c>
      <c r="C3" s="986"/>
      <c r="D3" s="987"/>
      <c r="E3" s="987"/>
      <c r="F3" s="987"/>
      <c r="G3" s="987"/>
      <c r="H3" s="987"/>
      <c r="I3" s="987"/>
      <c r="J3" s="987"/>
    </row>
    <row r="4" spans="1:16" ht="15" customHeight="1" x14ac:dyDescent="0.15">
      <c r="B4" s="988"/>
      <c r="C4" s="1208"/>
    </row>
    <row r="5" spans="1:16" ht="20.100000000000001" customHeight="1" x14ac:dyDescent="0.15">
      <c r="B5" s="1213" t="s">
        <v>2859</v>
      </c>
      <c r="C5" s="1214"/>
      <c r="D5" s="1215"/>
      <c r="E5" s="1215"/>
      <c r="F5" s="1215"/>
      <c r="G5" s="1215"/>
    </row>
    <row r="6" spans="1:16" ht="18.95" customHeight="1" x14ac:dyDescent="0.15">
      <c r="A6" s="989"/>
      <c r="B6" s="1222" t="s">
        <v>2860</v>
      </c>
      <c r="C6" s="1553" t="s">
        <v>2861</v>
      </c>
      <c r="D6" s="1222" t="s">
        <v>2862</v>
      </c>
      <c r="E6" s="1222" t="s">
        <v>2863</v>
      </c>
      <c r="F6" s="1222" t="s">
        <v>2864</v>
      </c>
      <c r="G6" s="1222" t="s">
        <v>2865</v>
      </c>
      <c r="H6" s="1222" t="s">
        <v>2866</v>
      </c>
      <c r="I6" s="1222" t="s">
        <v>2867</v>
      </c>
      <c r="J6" s="1222" t="s">
        <v>2868</v>
      </c>
      <c r="K6" s="1222" t="s">
        <v>2869</v>
      </c>
      <c r="L6" s="1222" t="s">
        <v>2870</v>
      </c>
      <c r="M6" s="1222" t="s">
        <v>2871</v>
      </c>
      <c r="N6" s="1222" t="s">
        <v>2872</v>
      </c>
      <c r="O6" s="1222" t="s">
        <v>2873</v>
      </c>
      <c r="P6" s="1222" t="s">
        <v>2874</v>
      </c>
    </row>
    <row r="7" spans="1:16" ht="18.95" customHeight="1" x14ac:dyDescent="0.15">
      <c r="A7" s="990"/>
      <c r="B7" s="1222" t="s">
        <v>2875</v>
      </c>
      <c r="C7" s="1554"/>
      <c r="D7" s="1222">
        <v>30</v>
      </c>
      <c r="E7" s="1222">
        <v>31</v>
      </c>
      <c r="F7" s="1222">
        <v>30</v>
      </c>
      <c r="G7" s="1222">
        <v>31</v>
      </c>
      <c r="H7" s="1222">
        <v>31</v>
      </c>
      <c r="I7" s="1222">
        <v>30</v>
      </c>
      <c r="J7" s="1222">
        <v>31</v>
      </c>
      <c r="K7" s="1222">
        <v>30</v>
      </c>
      <c r="L7" s="1222">
        <v>31</v>
      </c>
      <c r="M7" s="1222">
        <v>31</v>
      </c>
      <c r="N7" s="1222">
        <v>28</v>
      </c>
      <c r="O7" s="1222">
        <v>31</v>
      </c>
      <c r="P7" s="991">
        <f>SUM(D7:O7)</f>
        <v>365</v>
      </c>
    </row>
    <row r="8" spans="1:16" ht="18.95" customHeight="1" x14ac:dyDescent="0.15">
      <c r="A8" s="990"/>
      <c r="B8" s="1212" t="s">
        <v>2876</v>
      </c>
      <c r="C8" s="992"/>
      <c r="D8" s="1244"/>
      <c r="E8" s="1244"/>
      <c r="F8" s="1244"/>
      <c r="G8" s="1244"/>
      <c r="H8" s="1244"/>
      <c r="I8" s="1244"/>
      <c r="J8" s="1244"/>
      <c r="K8" s="1244"/>
      <c r="L8" s="1244"/>
      <c r="M8" s="1244"/>
      <c r="N8" s="1244"/>
      <c r="O8" s="1244"/>
      <c r="P8" s="993"/>
    </row>
    <row r="9" spans="1:16" ht="18.95" customHeight="1" x14ac:dyDescent="0.15">
      <c r="A9" s="990"/>
      <c r="B9" s="994" t="s">
        <v>2877</v>
      </c>
      <c r="C9" s="995"/>
      <c r="D9" s="996"/>
      <c r="E9" s="996"/>
      <c r="F9" s="996"/>
      <c r="G9" s="996"/>
      <c r="H9" s="996"/>
      <c r="I9" s="996"/>
      <c r="J9" s="996"/>
      <c r="K9" s="996"/>
      <c r="L9" s="996"/>
      <c r="M9" s="996"/>
      <c r="N9" s="996"/>
      <c r="O9" s="996"/>
      <c r="P9" s="997"/>
    </row>
    <row r="10" spans="1:16" ht="18.95" customHeight="1" x14ac:dyDescent="0.15">
      <c r="A10" s="990"/>
      <c r="B10" s="994" t="s">
        <v>2878</v>
      </c>
      <c r="C10" s="995"/>
      <c r="D10" s="996"/>
      <c r="E10" s="996"/>
      <c r="F10" s="996"/>
      <c r="G10" s="996"/>
      <c r="H10" s="996"/>
      <c r="I10" s="996"/>
      <c r="J10" s="996"/>
      <c r="K10" s="996"/>
      <c r="L10" s="996"/>
      <c r="M10" s="996"/>
      <c r="N10" s="996"/>
      <c r="O10" s="996"/>
      <c r="P10" s="997"/>
    </row>
    <row r="11" spans="1:16" ht="18.95" customHeight="1" x14ac:dyDescent="0.15">
      <c r="A11" s="990"/>
      <c r="B11" s="994" t="s">
        <v>2879</v>
      </c>
      <c r="C11" s="994" t="s">
        <v>2880</v>
      </c>
      <c r="D11" s="996"/>
      <c r="E11" s="996"/>
      <c r="F11" s="996"/>
      <c r="G11" s="996"/>
      <c r="H11" s="996"/>
      <c r="I11" s="996"/>
      <c r="J11" s="996"/>
      <c r="K11" s="996"/>
      <c r="L11" s="996"/>
      <c r="M11" s="996"/>
      <c r="N11" s="996"/>
      <c r="O11" s="996"/>
      <c r="P11" s="998"/>
    </row>
    <row r="12" spans="1:16" ht="18.95" customHeight="1" x14ac:dyDescent="0.15">
      <c r="A12" s="990"/>
      <c r="B12" s="994" t="s">
        <v>2881</v>
      </c>
      <c r="C12" s="994" t="s">
        <v>2880</v>
      </c>
      <c r="D12" s="996"/>
      <c r="E12" s="996"/>
      <c r="F12" s="996"/>
      <c r="G12" s="996"/>
      <c r="H12" s="996"/>
      <c r="I12" s="996"/>
      <c r="J12" s="996"/>
      <c r="K12" s="996"/>
      <c r="L12" s="996"/>
      <c r="M12" s="996"/>
      <c r="N12" s="996"/>
      <c r="O12" s="996"/>
      <c r="P12" s="998"/>
    </row>
    <row r="13" spans="1:16" ht="18.95" customHeight="1" x14ac:dyDescent="0.15">
      <c r="A13" s="990"/>
      <c r="B13" s="994" t="s">
        <v>2882</v>
      </c>
      <c r="C13" s="994" t="s">
        <v>2880</v>
      </c>
      <c r="D13" s="996"/>
      <c r="E13" s="996"/>
      <c r="F13" s="996"/>
      <c r="G13" s="996"/>
      <c r="H13" s="996"/>
      <c r="I13" s="996"/>
      <c r="J13" s="996"/>
      <c r="K13" s="996"/>
      <c r="L13" s="996"/>
      <c r="M13" s="996"/>
      <c r="N13" s="996"/>
      <c r="O13" s="996"/>
      <c r="P13" s="998"/>
    </row>
    <row r="14" spans="1:16" ht="18.95" customHeight="1" x14ac:dyDescent="0.15">
      <c r="A14" s="990"/>
      <c r="B14" s="994" t="s">
        <v>2883</v>
      </c>
      <c r="C14" s="994" t="s">
        <v>2880</v>
      </c>
      <c r="D14" s="996"/>
      <c r="E14" s="996"/>
      <c r="F14" s="996"/>
      <c r="G14" s="996"/>
      <c r="H14" s="996"/>
      <c r="I14" s="996"/>
      <c r="J14" s="996"/>
      <c r="K14" s="996"/>
      <c r="L14" s="996"/>
      <c r="M14" s="996"/>
      <c r="N14" s="996"/>
      <c r="O14" s="996"/>
      <c r="P14" s="998"/>
    </row>
    <row r="15" spans="1:16" ht="18.95" customHeight="1" x14ac:dyDescent="0.15">
      <c r="A15" s="990"/>
      <c r="B15" s="994" t="s">
        <v>2884</v>
      </c>
      <c r="C15" s="994" t="s">
        <v>2880</v>
      </c>
      <c r="D15" s="996"/>
      <c r="E15" s="996"/>
      <c r="F15" s="996"/>
      <c r="G15" s="996"/>
      <c r="H15" s="996"/>
      <c r="I15" s="996"/>
      <c r="J15" s="996"/>
      <c r="K15" s="996"/>
      <c r="L15" s="996"/>
      <c r="M15" s="996"/>
      <c r="N15" s="996"/>
      <c r="O15" s="996"/>
      <c r="P15" s="998"/>
    </row>
    <row r="16" spans="1:16" ht="18.95" customHeight="1" x14ac:dyDescent="0.15">
      <c r="A16" s="990"/>
      <c r="B16" s="999" t="s">
        <v>2885</v>
      </c>
      <c r="C16" s="999" t="s">
        <v>2880</v>
      </c>
      <c r="D16" s="1000"/>
      <c r="E16" s="1000"/>
      <c r="F16" s="1000"/>
      <c r="G16" s="1000"/>
      <c r="H16" s="1000"/>
      <c r="I16" s="1000"/>
      <c r="J16" s="1000"/>
      <c r="K16" s="1000"/>
      <c r="L16" s="1000"/>
      <c r="M16" s="1000"/>
      <c r="N16" s="1000"/>
      <c r="O16" s="1000"/>
      <c r="P16" s="1001"/>
    </row>
    <row r="17" spans="1:16" ht="18.95" customHeight="1" x14ac:dyDescent="0.15">
      <c r="A17" s="990"/>
      <c r="B17" s="1209"/>
      <c r="C17" s="1209"/>
      <c r="D17" s="1002"/>
      <c r="E17" s="1002"/>
      <c r="F17" s="1002"/>
      <c r="G17" s="1002"/>
      <c r="H17" s="1002"/>
      <c r="I17" s="1002"/>
      <c r="J17" s="1002"/>
      <c r="K17" s="1002"/>
      <c r="L17" s="1002"/>
      <c r="M17" s="1002"/>
      <c r="N17" s="1002"/>
      <c r="O17" s="1002"/>
      <c r="P17" s="1224"/>
    </row>
    <row r="18" spans="1:16" ht="18.95" customHeight="1" x14ac:dyDescent="0.15">
      <c r="B18" s="1213" t="s">
        <v>2886</v>
      </c>
      <c r="C18" s="1211"/>
      <c r="D18" s="1210"/>
      <c r="E18" s="1211"/>
      <c r="F18" s="1211"/>
      <c r="G18" s="1216"/>
      <c r="H18" s="1207" t="s">
        <v>3194</v>
      </c>
    </row>
    <row r="19" spans="1:16" s="1210" customFormat="1" ht="20.25" customHeight="1" x14ac:dyDescent="0.15">
      <c r="B19" s="1218" t="s">
        <v>3189</v>
      </c>
      <c r="C19" s="1219" t="s">
        <v>1300</v>
      </c>
      <c r="D19" s="1569"/>
      <c r="E19" s="1570"/>
      <c r="F19" s="1571"/>
      <c r="H19" s="1226"/>
      <c r="I19" s="1227"/>
      <c r="J19" s="1227"/>
      <c r="K19" s="1227"/>
      <c r="L19" s="1228"/>
      <c r="M19" s="1228"/>
      <c r="N19" s="1228"/>
      <c r="O19" s="1228"/>
      <c r="P19" s="1229"/>
    </row>
    <row r="20" spans="1:16" s="1210" customFormat="1" ht="20.25" customHeight="1" x14ac:dyDescent="0.15">
      <c r="B20" s="1218" t="s">
        <v>3183</v>
      </c>
      <c r="C20" s="1219" t="s">
        <v>3184</v>
      </c>
      <c r="D20" s="1572"/>
      <c r="E20" s="1572"/>
      <c r="F20" s="1572"/>
      <c r="H20" s="1230"/>
      <c r="I20" s="1231"/>
      <c r="J20" s="1231"/>
      <c r="K20" s="1231"/>
      <c r="L20" s="1232"/>
      <c r="M20" s="1232"/>
      <c r="N20" s="1232"/>
      <c r="O20" s="1232"/>
      <c r="P20" s="1233"/>
    </row>
    <row r="21" spans="1:16" s="1210" customFormat="1" ht="20.25" customHeight="1" x14ac:dyDescent="0.15">
      <c r="B21" s="1220" t="s">
        <v>3185</v>
      </c>
      <c r="C21" s="1219" t="s">
        <v>3184</v>
      </c>
      <c r="D21" s="1572"/>
      <c r="E21" s="1572"/>
      <c r="F21" s="1572"/>
      <c r="H21" s="1230"/>
      <c r="I21" s="1231"/>
      <c r="J21" s="1231"/>
      <c r="K21" s="1231"/>
      <c r="L21" s="1232"/>
      <c r="M21" s="1232"/>
      <c r="N21" s="1232"/>
      <c r="O21" s="1232"/>
      <c r="P21" s="1233"/>
    </row>
    <row r="22" spans="1:16" s="1210" customFormat="1" ht="20.25" customHeight="1" x14ac:dyDescent="0.15">
      <c r="B22" s="1220" t="s">
        <v>3186</v>
      </c>
      <c r="C22" s="1219" t="s">
        <v>3184</v>
      </c>
      <c r="D22" s="1572"/>
      <c r="E22" s="1572"/>
      <c r="F22" s="1572"/>
      <c r="H22" s="1230"/>
      <c r="I22" s="1231"/>
      <c r="J22" s="1231"/>
      <c r="K22" s="1231"/>
      <c r="L22" s="1232"/>
      <c r="M22" s="1232"/>
      <c r="N22" s="1232"/>
      <c r="O22" s="1232"/>
      <c r="P22" s="1233"/>
    </row>
    <row r="23" spans="1:16" s="1210" customFormat="1" ht="20.25" customHeight="1" x14ac:dyDescent="0.15">
      <c r="B23" s="1218" t="s">
        <v>3187</v>
      </c>
      <c r="C23" s="1219" t="s">
        <v>3188</v>
      </c>
      <c r="D23" s="1572"/>
      <c r="E23" s="1572"/>
      <c r="F23" s="1572"/>
      <c r="H23" s="1230"/>
      <c r="I23" s="1231"/>
      <c r="J23" s="1231"/>
      <c r="K23" s="1231"/>
      <c r="L23" s="1232"/>
      <c r="M23" s="1232"/>
      <c r="N23" s="1232"/>
      <c r="O23" s="1232"/>
      <c r="P23" s="1233"/>
    </row>
    <row r="24" spans="1:16" s="1210" customFormat="1" ht="16.5" customHeight="1" x14ac:dyDescent="0.15">
      <c r="B24" s="1221"/>
      <c r="C24" s="1211"/>
      <c r="D24" s="1217"/>
      <c r="E24" s="1217"/>
      <c r="F24" s="1217"/>
      <c r="H24" s="1234"/>
      <c r="I24" s="1235"/>
      <c r="J24" s="1235"/>
      <c r="K24" s="1235"/>
      <c r="L24" s="1236"/>
      <c r="M24" s="1236"/>
      <c r="N24" s="1236"/>
      <c r="O24" s="1236"/>
      <c r="P24" s="1237"/>
    </row>
    <row r="25" spans="1:16" s="1210" customFormat="1" ht="25.5" customHeight="1" x14ac:dyDescent="0.15">
      <c r="B25" s="1221" t="s">
        <v>3173</v>
      </c>
      <c r="C25" s="1211"/>
      <c r="D25" s="1217"/>
      <c r="E25" s="1217"/>
      <c r="F25" s="1217"/>
      <c r="H25" s="1211"/>
      <c r="I25" s="1211"/>
      <c r="J25" s="1211"/>
      <c r="K25" s="1211"/>
    </row>
    <row r="26" spans="1:16" ht="18.95" customHeight="1" x14ac:dyDescent="0.15">
      <c r="A26" s="989"/>
      <c r="B26" s="1222" t="s">
        <v>2860</v>
      </c>
      <c r="C26" s="1222" t="s">
        <v>2861</v>
      </c>
      <c r="D26" s="1222" t="s">
        <v>2862</v>
      </c>
      <c r="E26" s="1222" t="s">
        <v>2863</v>
      </c>
      <c r="F26" s="1222" t="s">
        <v>2864</v>
      </c>
      <c r="G26" s="1222" t="s">
        <v>2865</v>
      </c>
      <c r="H26" s="1222" t="s">
        <v>2866</v>
      </c>
      <c r="I26" s="1222" t="s">
        <v>2867</v>
      </c>
      <c r="J26" s="1222" t="s">
        <v>2868</v>
      </c>
      <c r="K26" s="1222" t="s">
        <v>2869</v>
      </c>
      <c r="L26" s="1222" t="s">
        <v>2870</v>
      </c>
      <c r="M26" s="1222" t="s">
        <v>2871</v>
      </c>
      <c r="N26" s="1222" t="s">
        <v>2872</v>
      </c>
      <c r="O26" s="1222" t="s">
        <v>2873</v>
      </c>
      <c r="P26" s="1222" t="s">
        <v>2874</v>
      </c>
    </row>
    <row r="27" spans="1:16" ht="18.95" customHeight="1" x14ac:dyDescent="0.15">
      <c r="A27" s="990"/>
      <c r="B27" s="1003" t="s">
        <v>2887</v>
      </c>
      <c r="C27" s="1223"/>
      <c r="D27" s="1004"/>
      <c r="E27" s="1004"/>
      <c r="F27" s="1004"/>
      <c r="G27" s="1004"/>
      <c r="H27" s="1004"/>
      <c r="I27" s="1004"/>
      <c r="J27" s="1004"/>
      <c r="K27" s="1004"/>
      <c r="L27" s="1004"/>
      <c r="M27" s="1004"/>
      <c r="N27" s="1004"/>
      <c r="O27" s="1004"/>
      <c r="P27" s="1005"/>
    </row>
    <row r="28" spans="1:16" ht="18.95" customHeight="1" x14ac:dyDescent="0.15">
      <c r="A28" s="990"/>
      <c r="B28" s="1006" t="s">
        <v>2888</v>
      </c>
      <c r="C28" s="994" t="s">
        <v>2889</v>
      </c>
      <c r="D28" s="996"/>
      <c r="E28" s="996"/>
      <c r="F28" s="996"/>
      <c r="G28" s="996"/>
      <c r="H28" s="996"/>
      <c r="I28" s="996"/>
      <c r="J28" s="996"/>
      <c r="K28" s="996"/>
      <c r="L28" s="996"/>
      <c r="M28" s="996"/>
      <c r="N28" s="996"/>
      <c r="O28" s="996"/>
      <c r="P28" s="998"/>
    </row>
    <row r="29" spans="1:16" ht="18.95" customHeight="1" x14ac:dyDescent="0.15">
      <c r="A29" s="990"/>
      <c r="B29" s="1006" t="s">
        <v>2890</v>
      </c>
      <c r="C29" s="994" t="s">
        <v>2891</v>
      </c>
      <c r="D29" s="996"/>
      <c r="E29" s="996"/>
      <c r="F29" s="996"/>
      <c r="G29" s="996"/>
      <c r="H29" s="996"/>
      <c r="I29" s="996"/>
      <c r="J29" s="996"/>
      <c r="K29" s="996"/>
      <c r="L29" s="996"/>
      <c r="M29" s="996"/>
      <c r="N29" s="996"/>
      <c r="O29" s="996"/>
      <c r="P29" s="998"/>
    </row>
    <row r="30" spans="1:16" ht="18.95" customHeight="1" x14ac:dyDescent="0.15">
      <c r="A30" s="990"/>
      <c r="B30" s="1007" t="s">
        <v>2892</v>
      </c>
      <c r="C30" s="1222"/>
      <c r="D30" s="1008"/>
      <c r="E30" s="1008"/>
      <c r="F30" s="1008"/>
      <c r="G30" s="1008"/>
      <c r="H30" s="1008"/>
      <c r="I30" s="1008"/>
      <c r="J30" s="1008"/>
      <c r="K30" s="1008"/>
      <c r="L30" s="1008"/>
      <c r="M30" s="1008"/>
      <c r="N30" s="1008"/>
      <c r="O30" s="1008"/>
      <c r="P30" s="1008"/>
    </row>
    <row r="31" spans="1:16" ht="18.95" customHeight="1" x14ac:dyDescent="0.15">
      <c r="A31" s="990"/>
      <c r="B31" s="1003" t="s">
        <v>2893</v>
      </c>
      <c r="C31" s="1223"/>
      <c r="D31" s="1004"/>
      <c r="E31" s="1004"/>
      <c r="F31" s="1004"/>
      <c r="G31" s="1004"/>
      <c r="H31" s="1004"/>
      <c r="I31" s="1004"/>
      <c r="J31" s="1004"/>
      <c r="K31" s="1004"/>
      <c r="L31" s="1004"/>
      <c r="M31" s="1004"/>
      <c r="N31" s="1004"/>
      <c r="O31" s="1004"/>
      <c r="P31" s="1005"/>
    </row>
    <row r="32" spans="1:16" ht="18.95" customHeight="1" x14ac:dyDescent="0.15">
      <c r="A32" s="990"/>
      <c r="B32" s="1006" t="s">
        <v>2894</v>
      </c>
      <c r="C32" s="994" t="s">
        <v>2889</v>
      </c>
      <c r="D32" s="996"/>
      <c r="E32" s="996"/>
      <c r="F32" s="996"/>
      <c r="G32" s="996"/>
      <c r="H32" s="996"/>
      <c r="I32" s="996"/>
      <c r="J32" s="996"/>
      <c r="K32" s="996"/>
      <c r="L32" s="996"/>
      <c r="M32" s="996"/>
      <c r="N32" s="996"/>
      <c r="O32" s="996"/>
      <c r="P32" s="998"/>
    </row>
    <row r="33" spans="1:16" ht="18.95" customHeight="1" x14ac:dyDescent="0.15">
      <c r="A33" s="990"/>
      <c r="B33" s="1006" t="s">
        <v>2895</v>
      </c>
      <c r="C33" s="994" t="s">
        <v>2891</v>
      </c>
      <c r="D33" s="996"/>
      <c r="E33" s="996"/>
      <c r="F33" s="996"/>
      <c r="G33" s="996"/>
      <c r="H33" s="996"/>
      <c r="I33" s="996"/>
      <c r="J33" s="996"/>
      <c r="K33" s="996"/>
      <c r="L33" s="996"/>
      <c r="M33" s="996"/>
      <c r="N33" s="996"/>
      <c r="O33" s="996"/>
      <c r="P33" s="998"/>
    </row>
    <row r="34" spans="1:16" ht="18.95" customHeight="1" x14ac:dyDescent="0.15">
      <c r="A34" s="990"/>
      <c r="B34" s="1006" t="s">
        <v>2896</v>
      </c>
      <c r="C34" s="994" t="s">
        <v>2891</v>
      </c>
      <c r="D34" s="996"/>
      <c r="E34" s="996"/>
      <c r="F34" s="996"/>
      <c r="G34" s="996"/>
      <c r="H34" s="996"/>
      <c r="I34" s="996"/>
      <c r="J34" s="996"/>
      <c r="K34" s="996"/>
      <c r="L34" s="996"/>
      <c r="M34" s="996"/>
      <c r="N34" s="996"/>
      <c r="O34" s="996"/>
      <c r="P34" s="998"/>
    </row>
    <row r="35" spans="1:16" ht="18.95" customHeight="1" x14ac:dyDescent="0.15">
      <c r="A35" s="990"/>
      <c r="B35" s="1006" t="s">
        <v>2897</v>
      </c>
      <c r="C35" s="994" t="s">
        <v>2891</v>
      </c>
      <c r="D35" s="996"/>
      <c r="E35" s="996"/>
      <c r="F35" s="996"/>
      <c r="G35" s="996"/>
      <c r="H35" s="996"/>
      <c r="I35" s="996"/>
      <c r="J35" s="996"/>
      <c r="K35" s="996"/>
      <c r="L35" s="996"/>
      <c r="M35" s="996"/>
      <c r="N35" s="996"/>
      <c r="O35" s="996"/>
      <c r="P35" s="998"/>
    </row>
    <row r="36" spans="1:16" ht="18.95" customHeight="1" x14ac:dyDescent="0.15">
      <c r="A36" s="990"/>
      <c r="B36" s="1006" t="s">
        <v>2898</v>
      </c>
      <c r="C36" s="994" t="s">
        <v>2891</v>
      </c>
      <c r="D36" s="996"/>
      <c r="E36" s="996"/>
      <c r="F36" s="996"/>
      <c r="G36" s="996"/>
      <c r="H36" s="996"/>
      <c r="I36" s="996"/>
      <c r="J36" s="996"/>
      <c r="K36" s="996"/>
      <c r="L36" s="996"/>
      <c r="M36" s="996"/>
      <c r="N36" s="996"/>
      <c r="O36" s="996"/>
      <c r="P36" s="998"/>
    </row>
    <row r="37" spans="1:16" ht="18.95" customHeight="1" x14ac:dyDescent="0.15">
      <c r="A37" s="990"/>
      <c r="B37" s="1007" t="s">
        <v>2892</v>
      </c>
      <c r="C37" s="1222"/>
      <c r="D37" s="1008"/>
      <c r="E37" s="1008"/>
      <c r="F37" s="1008"/>
      <c r="G37" s="1008"/>
      <c r="H37" s="1008"/>
      <c r="I37" s="1008"/>
      <c r="J37" s="1008"/>
      <c r="K37" s="1008"/>
      <c r="L37" s="1008"/>
      <c r="M37" s="1008"/>
      <c r="N37" s="1008"/>
      <c r="O37" s="1008"/>
      <c r="P37" s="1008"/>
    </row>
    <row r="38" spans="1:16" x14ac:dyDescent="0.15">
      <c r="B38" s="1207" t="s">
        <v>2899</v>
      </c>
      <c r="C38" s="1217"/>
      <c r="D38" s="1224"/>
      <c r="E38" s="1224"/>
      <c r="F38" s="1224"/>
      <c r="G38" s="1224"/>
      <c r="H38" s="1224"/>
      <c r="I38" s="1224"/>
      <c r="J38" s="1224"/>
      <c r="K38" s="1224"/>
      <c r="L38" s="1224"/>
      <c r="M38" s="1224"/>
      <c r="N38" s="1224"/>
      <c r="O38" s="1224"/>
      <c r="P38" s="1224"/>
    </row>
    <row r="39" spans="1:16" x14ac:dyDescent="0.15">
      <c r="C39" s="1217"/>
      <c r="D39" s="1224"/>
      <c r="E39" s="1224"/>
      <c r="F39" s="1224"/>
      <c r="G39" s="1224"/>
      <c r="H39" s="1224"/>
      <c r="I39" s="1224"/>
      <c r="J39" s="1224"/>
      <c r="K39" s="1224"/>
      <c r="L39" s="1224"/>
      <c r="M39" s="1224"/>
      <c r="N39" s="1224"/>
      <c r="O39" s="1224"/>
      <c r="P39" s="1224"/>
    </row>
    <row r="40" spans="1:16" x14ac:dyDescent="0.15">
      <c r="B40" s="1207" t="s">
        <v>3195</v>
      </c>
      <c r="C40" s="1217"/>
      <c r="D40" s="1224"/>
      <c r="E40" s="1224"/>
      <c r="F40" s="1224"/>
      <c r="G40" s="1224"/>
      <c r="H40" s="1224"/>
      <c r="I40" s="1224"/>
      <c r="J40" s="1224"/>
      <c r="K40" s="1224"/>
      <c r="L40" s="1224"/>
      <c r="M40" s="1224"/>
      <c r="N40" s="1224"/>
      <c r="O40" s="1224"/>
      <c r="P40" s="1224"/>
    </row>
    <row r="41" spans="1:16" x14ac:dyDescent="0.15">
      <c r="B41" s="1207" t="s">
        <v>3177</v>
      </c>
      <c r="C41" s="1207"/>
      <c r="E41" s="1224"/>
      <c r="F41" s="1224"/>
      <c r="G41" s="1224"/>
      <c r="H41" s="1224"/>
      <c r="I41" s="1224"/>
      <c r="J41" s="1224"/>
      <c r="K41" s="1224"/>
      <c r="L41" s="1224"/>
      <c r="M41" s="1224"/>
      <c r="N41" s="1224"/>
      <c r="O41" s="1224"/>
      <c r="P41" s="1224"/>
    </row>
    <row r="42" spans="1:16" x14ac:dyDescent="0.15">
      <c r="B42" s="1201" t="s">
        <v>3182</v>
      </c>
      <c r="C42" s="1202" t="s">
        <v>3190</v>
      </c>
      <c r="D42" s="1203"/>
      <c r="E42" s="1243"/>
      <c r="F42" s="1243"/>
      <c r="G42" s="1243"/>
      <c r="H42" s="1243"/>
      <c r="I42" s="1243"/>
      <c r="J42" s="1243"/>
      <c r="K42" s="1243"/>
      <c r="L42" s="1243"/>
      <c r="M42" s="1243"/>
      <c r="N42" s="1243"/>
      <c r="O42" s="1243"/>
      <c r="P42" s="1243"/>
    </row>
    <row r="43" spans="1:16" x14ac:dyDescent="0.15">
      <c r="B43" s="1204" t="s">
        <v>3193</v>
      </c>
      <c r="C43" s="1205" t="s">
        <v>3190</v>
      </c>
      <c r="D43" s="1199"/>
      <c r="E43" s="996"/>
      <c r="F43" s="996"/>
      <c r="G43" s="996"/>
      <c r="H43" s="996"/>
      <c r="I43" s="996"/>
      <c r="J43" s="996"/>
      <c r="K43" s="996"/>
      <c r="L43" s="996"/>
      <c r="M43" s="996"/>
      <c r="N43" s="996"/>
      <c r="O43" s="996"/>
      <c r="P43" s="996"/>
    </row>
    <row r="44" spans="1:16" x14ac:dyDescent="0.15">
      <c r="B44" s="1238"/>
      <c r="C44" s="1241"/>
      <c r="D44" s="996"/>
      <c r="E44" s="996"/>
      <c r="F44" s="996"/>
      <c r="G44" s="996"/>
      <c r="H44" s="996"/>
      <c r="I44" s="996"/>
      <c r="J44" s="996"/>
      <c r="K44" s="996"/>
      <c r="L44" s="996"/>
      <c r="M44" s="996"/>
      <c r="N44" s="996"/>
      <c r="O44" s="996"/>
      <c r="P44" s="996"/>
    </row>
    <row r="45" spans="1:16" x14ac:dyDescent="0.15">
      <c r="B45" s="1239" t="s">
        <v>3191</v>
      </c>
      <c r="C45" s="1242" t="s">
        <v>3192</v>
      </c>
      <c r="D45" s="1008"/>
      <c r="E45" s="1008"/>
      <c r="F45" s="1008"/>
      <c r="G45" s="1008"/>
      <c r="H45" s="1008"/>
      <c r="I45" s="1008"/>
      <c r="J45" s="1008"/>
      <c r="K45" s="1008"/>
      <c r="L45" s="1008"/>
      <c r="M45" s="1008"/>
      <c r="N45" s="1008"/>
      <c r="O45" s="1008"/>
      <c r="P45" s="1008"/>
    </row>
    <row r="46" spans="1:16" ht="6.75" customHeight="1" x14ac:dyDescent="0.15">
      <c r="C46" s="1207"/>
      <c r="E46" s="1224"/>
      <c r="F46" s="1224"/>
      <c r="G46" s="1224"/>
      <c r="H46" s="1224"/>
      <c r="I46" s="1224"/>
      <c r="J46" s="1224"/>
      <c r="K46" s="1224"/>
      <c r="L46" s="1224"/>
      <c r="M46" s="1224"/>
      <c r="N46" s="1224"/>
      <c r="O46" s="1224"/>
      <c r="P46" s="1224"/>
    </row>
    <row r="47" spans="1:16" x14ac:dyDescent="0.15">
      <c r="B47" s="1207" t="s">
        <v>3178</v>
      </c>
      <c r="C47" s="1217"/>
      <c r="D47" s="1224"/>
      <c r="E47" s="1224"/>
      <c r="F47" s="1224"/>
      <c r="G47" s="1224"/>
      <c r="H47" s="1224"/>
      <c r="I47" s="1224"/>
      <c r="J47" s="1224"/>
      <c r="K47" s="1224"/>
      <c r="L47" s="1224"/>
      <c r="M47" s="1224"/>
      <c r="N47" s="1224"/>
      <c r="O47" s="1224"/>
      <c r="P47" s="1224"/>
    </row>
    <row r="48" spans="1:16" x14ac:dyDescent="0.15">
      <c r="B48" s="1201" t="s">
        <v>3179</v>
      </c>
      <c r="C48" s="1202" t="s">
        <v>3174</v>
      </c>
      <c r="D48" s="1203"/>
      <c r="E48" s="1203"/>
      <c r="F48" s="1203"/>
      <c r="G48" s="1203"/>
      <c r="H48" s="1203"/>
      <c r="I48" s="1203"/>
      <c r="J48" s="1203"/>
      <c r="K48" s="1203"/>
      <c r="L48" s="1203"/>
      <c r="M48" s="1203"/>
      <c r="N48" s="1203"/>
      <c r="O48" s="1203"/>
      <c r="P48" s="1203"/>
    </row>
    <row r="49" spans="2:17" x14ac:dyDescent="0.15">
      <c r="B49" s="1204" t="s">
        <v>3180</v>
      </c>
      <c r="C49" s="1205" t="s">
        <v>3175</v>
      </c>
      <c r="D49" s="1199"/>
      <c r="E49" s="1199"/>
      <c r="F49" s="1199"/>
      <c r="G49" s="1199"/>
      <c r="H49" s="1199"/>
      <c r="I49" s="1199"/>
      <c r="J49" s="1199"/>
      <c r="K49" s="1199"/>
      <c r="L49" s="1199"/>
      <c r="M49" s="1199"/>
      <c r="N49" s="1199"/>
      <c r="O49" s="1199"/>
      <c r="P49" s="1199"/>
    </row>
    <row r="50" spans="2:17" x14ac:dyDescent="0.15">
      <c r="B50" s="1206" t="s">
        <v>3181</v>
      </c>
      <c r="C50" s="1240" t="s">
        <v>3176</v>
      </c>
      <c r="D50" s="1200"/>
      <c r="E50" s="1200"/>
      <c r="F50" s="1200"/>
      <c r="G50" s="1200"/>
      <c r="H50" s="1200"/>
      <c r="I50" s="1200"/>
      <c r="J50" s="1200"/>
      <c r="K50" s="1200"/>
      <c r="L50" s="1200"/>
      <c r="M50" s="1200"/>
      <c r="N50" s="1200"/>
      <c r="O50" s="1200"/>
      <c r="P50" s="1200"/>
    </row>
    <row r="51" spans="2:17" ht="15.75" customHeight="1" x14ac:dyDescent="0.15">
      <c r="B51" s="1207" t="s">
        <v>2899</v>
      </c>
      <c r="C51" s="1211"/>
      <c r="D51" s="1225"/>
      <c r="E51" s="1224"/>
      <c r="F51" s="1224"/>
      <c r="G51" s="1224"/>
      <c r="H51" s="1224"/>
      <c r="I51" s="1224"/>
      <c r="J51" s="1224"/>
      <c r="K51" s="1224"/>
      <c r="L51" s="1224"/>
      <c r="M51" s="1224"/>
      <c r="N51" s="1224"/>
      <c r="O51" s="1224"/>
      <c r="P51" s="1224"/>
      <c r="Q51" s="1224"/>
    </row>
    <row r="52" spans="2:17" ht="21" customHeight="1" thickBot="1" x14ac:dyDescent="0.2">
      <c r="B52" s="1207" t="s">
        <v>2900</v>
      </c>
      <c r="Q52" s="1010" t="s">
        <v>2901</v>
      </c>
    </row>
    <row r="53" spans="2:17" ht="29.25" customHeight="1" x14ac:dyDescent="0.15">
      <c r="B53" s="1565" t="s">
        <v>2902</v>
      </c>
      <c r="C53" s="1566"/>
      <c r="D53" s="1011" t="s">
        <v>2903</v>
      </c>
      <c r="E53" s="1011" t="s">
        <v>2863</v>
      </c>
      <c r="F53" s="1011" t="s">
        <v>2864</v>
      </c>
      <c r="G53" s="1011" t="s">
        <v>2865</v>
      </c>
      <c r="H53" s="1011" t="s">
        <v>2866</v>
      </c>
      <c r="I53" s="1011" t="s">
        <v>2867</v>
      </c>
      <c r="J53" s="1011" t="s">
        <v>2868</v>
      </c>
      <c r="K53" s="1011" t="s">
        <v>2869</v>
      </c>
      <c r="L53" s="1011" t="s">
        <v>2870</v>
      </c>
      <c r="M53" s="1011" t="s">
        <v>2871</v>
      </c>
      <c r="N53" s="1011" t="s">
        <v>2872</v>
      </c>
      <c r="O53" s="1012" t="s">
        <v>2873</v>
      </c>
      <c r="P53" s="1013" t="s">
        <v>2904</v>
      </c>
      <c r="Q53" s="1014" t="s">
        <v>2905</v>
      </c>
    </row>
    <row r="54" spans="2:17" ht="14.25" customHeight="1" x14ac:dyDescent="0.15">
      <c r="B54" s="1567" t="s">
        <v>2906</v>
      </c>
      <c r="C54" s="1568"/>
      <c r="D54" s="1015">
        <v>1389490</v>
      </c>
      <c r="E54" s="1015">
        <v>1486920</v>
      </c>
      <c r="F54" s="1015">
        <v>1497210</v>
      </c>
      <c r="G54" s="1015">
        <v>1676350</v>
      </c>
      <c r="H54" s="1015">
        <v>1754420</v>
      </c>
      <c r="I54" s="1015">
        <v>1620290</v>
      </c>
      <c r="J54" s="1015">
        <v>1460810</v>
      </c>
      <c r="K54" s="1015">
        <v>1335820</v>
      </c>
      <c r="L54" s="1015">
        <v>1537900</v>
      </c>
      <c r="M54" s="1015">
        <v>1360280</v>
      </c>
      <c r="N54" s="1015">
        <v>1177960</v>
      </c>
      <c r="O54" s="1016">
        <v>1432300</v>
      </c>
      <c r="P54" s="1017">
        <v>17729750</v>
      </c>
      <c r="Q54" s="1018">
        <f>ROUND(AVERAGE(D54:O54),0)</f>
        <v>1477479</v>
      </c>
    </row>
    <row r="55" spans="2:17" ht="14.25" customHeight="1" x14ac:dyDescent="0.15">
      <c r="B55" s="1567" t="s">
        <v>2907</v>
      </c>
      <c r="C55" s="1568"/>
      <c r="D55" s="1015">
        <v>558330</v>
      </c>
      <c r="E55" s="1015">
        <v>653610</v>
      </c>
      <c r="F55" s="1015">
        <v>613090</v>
      </c>
      <c r="G55" s="1015">
        <v>766810</v>
      </c>
      <c r="H55" s="1015">
        <v>1026820</v>
      </c>
      <c r="I55" s="1015">
        <v>773140</v>
      </c>
      <c r="J55" s="1015">
        <v>675770</v>
      </c>
      <c r="K55" s="1015">
        <v>616410</v>
      </c>
      <c r="L55" s="1015">
        <v>562470</v>
      </c>
      <c r="M55" s="1015">
        <v>473400</v>
      </c>
      <c r="N55" s="1015">
        <v>380130</v>
      </c>
      <c r="O55" s="1016">
        <v>502510</v>
      </c>
      <c r="P55" s="1017">
        <v>7602490</v>
      </c>
      <c r="Q55" s="1018">
        <f t="shared" ref="Q55:Q63" si="0">ROUND(AVERAGE(D55:O55),0)</f>
        <v>633541</v>
      </c>
    </row>
    <row r="56" spans="2:17" ht="14.25" customHeight="1" x14ac:dyDescent="0.15">
      <c r="B56" s="1555" t="s">
        <v>2908</v>
      </c>
      <c r="C56" s="1556"/>
      <c r="D56" s="1015">
        <v>114770</v>
      </c>
      <c r="E56" s="1015">
        <v>144780</v>
      </c>
      <c r="F56" s="1015">
        <v>118300</v>
      </c>
      <c r="G56" s="1015">
        <v>147670</v>
      </c>
      <c r="H56" s="1015">
        <v>198380</v>
      </c>
      <c r="I56" s="1015">
        <v>145320</v>
      </c>
      <c r="J56" s="1015">
        <v>129060</v>
      </c>
      <c r="K56" s="1015">
        <v>110270</v>
      </c>
      <c r="L56" s="1015">
        <v>133210</v>
      </c>
      <c r="M56" s="1015">
        <v>124180</v>
      </c>
      <c r="N56" s="1015">
        <v>106840</v>
      </c>
      <c r="O56" s="1016">
        <v>126380</v>
      </c>
      <c r="P56" s="1017">
        <v>1599160</v>
      </c>
      <c r="Q56" s="1018">
        <f t="shared" si="0"/>
        <v>133263</v>
      </c>
    </row>
    <row r="57" spans="2:17" ht="14.25" customHeight="1" x14ac:dyDescent="0.15">
      <c r="B57" s="1555" t="s">
        <v>2909</v>
      </c>
      <c r="C57" s="1556"/>
      <c r="D57" s="1015">
        <v>117540</v>
      </c>
      <c r="E57" s="1015">
        <v>134410</v>
      </c>
      <c r="F57" s="1015">
        <v>113970</v>
      </c>
      <c r="G57" s="1015">
        <v>122620</v>
      </c>
      <c r="H57" s="1015">
        <v>141060</v>
      </c>
      <c r="I57" s="1015">
        <v>123720</v>
      </c>
      <c r="J57" s="1015">
        <v>133440</v>
      </c>
      <c r="K57" s="1015">
        <v>110440</v>
      </c>
      <c r="L57" s="1015">
        <v>121680</v>
      </c>
      <c r="M57" s="1015">
        <v>118970</v>
      </c>
      <c r="N57" s="1015">
        <v>97610</v>
      </c>
      <c r="O57" s="1016">
        <v>115150</v>
      </c>
      <c r="P57" s="1017">
        <v>1450610</v>
      </c>
      <c r="Q57" s="1018">
        <f t="shared" si="0"/>
        <v>120884</v>
      </c>
    </row>
    <row r="58" spans="2:17" ht="14.25" customHeight="1" x14ac:dyDescent="0.15">
      <c r="B58" s="1557" t="s">
        <v>2910</v>
      </c>
      <c r="C58" s="1558"/>
      <c r="D58" s="1015">
        <v>67722</v>
      </c>
      <c r="E58" s="1015">
        <v>63677</v>
      </c>
      <c r="F58" s="1015">
        <v>66984</v>
      </c>
      <c r="G58" s="1015">
        <v>66931</v>
      </c>
      <c r="H58" s="1015">
        <v>77712</v>
      </c>
      <c r="I58" s="1015">
        <v>77024</v>
      </c>
      <c r="J58" s="1015">
        <v>61238</v>
      </c>
      <c r="K58" s="1015">
        <v>58173</v>
      </c>
      <c r="L58" s="1015">
        <v>78042</v>
      </c>
      <c r="M58" s="1015">
        <v>64138</v>
      </c>
      <c r="N58" s="1015">
        <v>57939</v>
      </c>
      <c r="O58" s="1016">
        <v>76126</v>
      </c>
      <c r="P58" s="1017">
        <v>815706</v>
      </c>
      <c r="Q58" s="1018">
        <f t="shared" si="0"/>
        <v>67976</v>
      </c>
    </row>
    <row r="59" spans="2:17" ht="14.25" customHeight="1" x14ac:dyDescent="0.15">
      <c r="B59" s="1555" t="s">
        <v>2911</v>
      </c>
      <c r="C59" s="1556"/>
      <c r="D59" s="1015">
        <v>139830</v>
      </c>
      <c r="E59" s="1015">
        <v>143110</v>
      </c>
      <c r="F59" s="1015">
        <v>129450</v>
      </c>
      <c r="G59" s="1015">
        <v>150080</v>
      </c>
      <c r="H59" s="1015">
        <v>166400</v>
      </c>
      <c r="I59" s="1015">
        <v>146440</v>
      </c>
      <c r="J59" s="1015">
        <v>143470</v>
      </c>
      <c r="K59" s="1015">
        <v>133750</v>
      </c>
      <c r="L59" s="1015">
        <v>148410</v>
      </c>
      <c r="M59" s="1015">
        <v>142265</v>
      </c>
      <c r="N59" s="1015">
        <v>115480</v>
      </c>
      <c r="O59" s="1016">
        <v>135420</v>
      </c>
      <c r="P59" s="1017">
        <v>1694105</v>
      </c>
      <c r="Q59" s="1018">
        <f t="shared" si="0"/>
        <v>141175</v>
      </c>
    </row>
    <row r="60" spans="2:17" ht="14.25" customHeight="1" x14ac:dyDescent="0.15">
      <c r="B60" s="1555" t="s">
        <v>2912</v>
      </c>
      <c r="C60" s="1556"/>
      <c r="D60" s="1015">
        <v>21250</v>
      </c>
      <c r="E60" s="1015">
        <v>22450</v>
      </c>
      <c r="F60" s="1015">
        <v>23000</v>
      </c>
      <c r="G60" s="1015">
        <v>22700</v>
      </c>
      <c r="H60" s="1015">
        <v>24100</v>
      </c>
      <c r="I60" s="1015">
        <v>25350</v>
      </c>
      <c r="J60" s="1015">
        <v>24100</v>
      </c>
      <c r="K60" s="1015">
        <v>21900</v>
      </c>
      <c r="L60" s="1015">
        <v>25950</v>
      </c>
      <c r="M60" s="1015">
        <v>23400</v>
      </c>
      <c r="N60" s="1015">
        <v>19850</v>
      </c>
      <c r="O60" s="1016">
        <v>23850</v>
      </c>
      <c r="P60" s="1017">
        <v>277900</v>
      </c>
      <c r="Q60" s="1018">
        <f t="shared" si="0"/>
        <v>23158</v>
      </c>
    </row>
    <row r="61" spans="2:17" ht="14.25" customHeight="1" x14ac:dyDescent="0.15">
      <c r="B61" s="1555" t="s">
        <v>2913</v>
      </c>
      <c r="C61" s="1556"/>
      <c r="D61" s="1015">
        <v>21200</v>
      </c>
      <c r="E61" s="1015">
        <v>15450</v>
      </c>
      <c r="F61" s="1015">
        <v>15050</v>
      </c>
      <c r="G61" s="1015">
        <v>19150</v>
      </c>
      <c r="H61" s="1015">
        <v>16950</v>
      </c>
      <c r="I61" s="1015">
        <v>18550</v>
      </c>
      <c r="J61" s="1015">
        <v>14550</v>
      </c>
      <c r="K61" s="1015">
        <v>15600</v>
      </c>
      <c r="L61" s="1015">
        <v>19998</v>
      </c>
      <c r="M61" s="1015">
        <v>13650</v>
      </c>
      <c r="N61" s="1015">
        <v>13100</v>
      </c>
      <c r="O61" s="1016">
        <v>19100</v>
      </c>
      <c r="P61" s="1017">
        <v>202348</v>
      </c>
      <c r="Q61" s="1018">
        <f t="shared" si="0"/>
        <v>16862</v>
      </c>
    </row>
    <row r="62" spans="2:17" ht="14.25" customHeight="1" x14ac:dyDescent="0.15">
      <c r="B62" s="1555" t="s">
        <v>2914</v>
      </c>
      <c r="C62" s="1556"/>
      <c r="D62" s="1015">
        <v>10800</v>
      </c>
      <c r="E62" s="1015">
        <v>12520</v>
      </c>
      <c r="F62" s="1015">
        <v>11390</v>
      </c>
      <c r="G62" s="1015">
        <v>9880</v>
      </c>
      <c r="H62" s="1015">
        <v>13910</v>
      </c>
      <c r="I62" s="1015">
        <v>10050</v>
      </c>
      <c r="J62" s="1015">
        <v>9690</v>
      </c>
      <c r="K62" s="1015">
        <v>12380</v>
      </c>
      <c r="L62" s="1015">
        <v>10570</v>
      </c>
      <c r="M62" s="1015">
        <v>11950</v>
      </c>
      <c r="N62" s="1015">
        <v>8770</v>
      </c>
      <c r="O62" s="1016">
        <v>10030</v>
      </c>
      <c r="P62" s="1017">
        <v>131940</v>
      </c>
      <c r="Q62" s="1018">
        <f t="shared" si="0"/>
        <v>10995</v>
      </c>
    </row>
    <row r="63" spans="2:17" ht="14.25" customHeight="1" thickBot="1" x14ac:dyDescent="0.2">
      <c r="B63" s="1559" t="s">
        <v>2915</v>
      </c>
      <c r="C63" s="1560"/>
      <c r="D63" s="1019">
        <v>8620</v>
      </c>
      <c r="E63" s="1019">
        <v>9540</v>
      </c>
      <c r="F63" s="1019">
        <v>4990</v>
      </c>
      <c r="G63" s="1019">
        <v>7190</v>
      </c>
      <c r="H63" s="1019">
        <v>12130</v>
      </c>
      <c r="I63" s="1019">
        <v>7380</v>
      </c>
      <c r="J63" s="1019">
        <v>8150</v>
      </c>
      <c r="K63" s="1019">
        <v>8470</v>
      </c>
      <c r="L63" s="1019">
        <v>6900</v>
      </c>
      <c r="M63" s="1019">
        <v>8760</v>
      </c>
      <c r="N63" s="1019">
        <v>6440</v>
      </c>
      <c r="O63" s="1020">
        <v>7300</v>
      </c>
      <c r="P63" s="1021">
        <f>SUM(D63:O63)</f>
        <v>95870</v>
      </c>
      <c r="Q63" s="1022">
        <f t="shared" si="0"/>
        <v>7989</v>
      </c>
    </row>
    <row r="64" spans="2:17" ht="15.75" thickTop="1" thickBot="1" x14ac:dyDescent="0.2">
      <c r="B64" s="1561" t="s">
        <v>1587</v>
      </c>
      <c r="C64" s="1562"/>
      <c r="D64" s="1023">
        <f>SUM(D54:D63)</f>
        <v>2449552</v>
      </c>
      <c r="E64" s="1023">
        <f t="shared" ref="E64:O64" si="1">SUM(E54:E63)</f>
        <v>2686467</v>
      </c>
      <c r="F64" s="1023">
        <f t="shared" si="1"/>
        <v>2593434</v>
      </c>
      <c r="G64" s="1023">
        <f t="shared" si="1"/>
        <v>2989381</v>
      </c>
      <c r="H64" s="1023">
        <f t="shared" si="1"/>
        <v>3431882</v>
      </c>
      <c r="I64" s="1023">
        <f t="shared" si="1"/>
        <v>2947264</v>
      </c>
      <c r="J64" s="1023">
        <f t="shared" si="1"/>
        <v>2660278</v>
      </c>
      <c r="K64" s="1023">
        <f t="shared" si="1"/>
        <v>2423213</v>
      </c>
      <c r="L64" s="1023">
        <f t="shared" si="1"/>
        <v>2645130</v>
      </c>
      <c r="M64" s="1023">
        <f t="shared" si="1"/>
        <v>2340993</v>
      </c>
      <c r="N64" s="1023">
        <f t="shared" si="1"/>
        <v>1984119</v>
      </c>
      <c r="O64" s="1024">
        <f t="shared" si="1"/>
        <v>2448166</v>
      </c>
      <c r="P64" s="1025">
        <f>SUM(P54:P63)</f>
        <v>31599879</v>
      </c>
      <c r="Q64" s="1026">
        <f>SUM(Q54:Q63)</f>
        <v>2633322</v>
      </c>
    </row>
    <row r="65" spans="1:17" ht="15" thickBot="1" x14ac:dyDescent="0.2">
      <c r="B65" s="1027" t="s">
        <v>2916</v>
      </c>
      <c r="C65" s="1028"/>
      <c r="D65" s="1029">
        <f>D64/$Q64</f>
        <v>0.93021362370420324</v>
      </c>
      <c r="E65" s="1029">
        <f t="shared" ref="E65:N65" si="2">E64/$Q64</f>
        <v>1.0201817324277092</v>
      </c>
      <c r="F65" s="1029">
        <f t="shared" si="2"/>
        <v>0.98485259303647632</v>
      </c>
      <c r="G65" s="1029">
        <f t="shared" si="2"/>
        <v>1.1352128604097791</v>
      </c>
      <c r="H65" s="1029">
        <f t="shared" si="2"/>
        <v>1.3032519380463157</v>
      </c>
      <c r="I65" s="1029">
        <f t="shared" si="2"/>
        <v>1.1192189941070632</v>
      </c>
      <c r="J65" s="1029">
        <f t="shared" si="2"/>
        <v>1.0102364997520243</v>
      </c>
      <c r="K65" s="1029">
        <f t="shared" si="2"/>
        <v>0.92021142875804784</v>
      </c>
      <c r="L65" s="1029">
        <f t="shared" si="2"/>
        <v>1.0044840699314401</v>
      </c>
      <c r="M65" s="1029">
        <f t="shared" si="2"/>
        <v>0.88898850957080067</v>
      </c>
      <c r="N65" s="1029">
        <f t="shared" si="2"/>
        <v>0.75346615415813178</v>
      </c>
      <c r="O65" s="1029">
        <f>O64/$Q64</f>
        <v>0.92968729232505554</v>
      </c>
      <c r="P65" s="1030" t="s">
        <v>2917</v>
      </c>
      <c r="Q65" s="1031" t="s">
        <v>2917</v>
      </c>
    </row>
    <row r="66" spans="1:17" x14ac:dyDescent="0.15">
      <c r="B66" s="1207" t="s">
        <v>2918</v>
      </c>
    </row>
    <row r="67" spans="1:17" ht="13.5" customHeight="1" x14ac:dyDescent="0.15"/>
    <row r="68" spans="1:17" ht="19.5" customHeight="1" x14ac:dyDescent="0.15">
      <c r="B68" s="985" t="s">
        <v>2919</v>
      </c>
      <c r="C68" s="986"/>
      <c r="D68" s="987"/>
      <c r="E68" s="987"/>
      <c r="F68" s="987"/>
      <c r="G68" s="987"/>
      <c r="H68" s="987"/>
      <c r="I68" s="987"/>
      <c r="J68" s="987"/>
    </row>
    <row r="69" spans="1:17" ht="15" customHeight="1" x14ac:dyDescent="0.15">
      <c r="B69" s="988"/>
      <c r="C69" s="1208"/>
    </row>
    <row r="70" spans="1:17" ht="20.100000000000001" customHeight="1" x14ac:dyDescent="0.15">
      <c r="B70" s="1213" t="s">
        <v>2859</v>
      </c>
      <c r="C70" s="1214"/>
      <c r="D70" s="1215"/>
      <c r="E70" s="1215"/>
      <c r="F70" s="1215"/>
      <c r="G70" s="1215"/>
    </row>
    <row r="71" spans="1:17" ht="18.95" customHeight="1" x14ac:dyDescent="0.15">
      <c r="A71" s="989"/>
      <c r="B71" s="1222" t="s">
        <v>2860</v>
      </c>
      <c r="C71" s="1553" t="s">
        <v>2861</v>
      </c>
      <c r="D71" s="1222" t="s">
        <v>2862</v>
      </c>
      <c r="E71" s="1222" t="s">
        <v>2863</v>
      </c>
      <c r="F71" s="1222" t="s">
        <v>2864</v>
      </c>
      <c r="G71" s="1222" t="s">
        <v>2865</v>
      </c>
      <c r="H71" s="1222" t="s">
        <v>2866</v>
      </c>
      <c r="I71" s="1222" t="s">
        <v>2867</v>
      </c>
      <c r="J71" s="1222" t="s">
        <v>2868</v>
      </c>
      <c r="K71" s="1222" t="s">
        <v>2869</v>
      </c>
      <c r="L71" s="1222" t="s">
        <v>2870</v>
      </c>
      <c r="M71" s="1222" t="s">
        <v>2871</v>
      </c>
      <c r="N71" s="1222" t="s">
        <v>2872</v>
      </c>
      <c r="O71" s="1222" t="s">
        <v>2873</v>
      </c>
      <c r="P71" s="1222" t="s">
        <v>2874</v>
      </c>
    </row>
    <row r="72" spans="1:17" ht="18.95" customHeight="1" x14ac:dyDescent="0.15">
      <c r="A72" s="990"/>
      <c r="B72" s="1222" t="s">
        <v>2875</v>
      </c>
      <c r="C72" s="1554"/>
      <c r="D72" s="1222">
        <v>30</v>
      </c>
      <c r="E72" s="1222">
        <v>31</v>
      </c>
      <c r="F72" s="1222">
        <v>30</v>
      </c>
      <c r="G72" s="1222">
        <v>31</v>
      </c>
      <c r="H72" s="1222">
        <v>31</v>
      </c>
      <c r="I72" s="1222">
        <v>30</v>
      </c>
      <c r="J72" s="1222">
        <v>31</v>
      </c>
      <c r="K72" s="1222">
        <v>30</v>
      </c>
      <c r="L72" s="1222">
        <v>31</v>
      </c>
      <c r="M72" s="1222">
        <v>31</v>
      </c>
      <c r="N72" s="1222">
        <v>28</v>
      </c>
      <c r="O72" s="1222">
        <v>31</v>
      </c>
      <c r="P72" s="991">
        <f>SUM(D72:O72)</f>
        <v>365</v>
      </c>
    </row>
    <row r="73" spans="1:17" ht="18.95" customHeight="1" x14ac:dyDescent="0.15">
      <c r="A73" s="990"/>
      <c r="B73" s="1212" t="s">
        <v>2876</v>
      </c>
      <c r="C73" s="992"/>
      <c r="D73" s="1244"/>
      <c r="E73" s="1244"/>
      <c r="F73" s="1244"/>
      <c r="G73" s="1244"/>
      <c r="H73" s="1244"/>
      <c r="I73" s="1244"/>
      <c r="J73" s="1244"/>
      <c r="K73" s="1244"/>
      <c r="L73" s="1244"/>
      <c r="M73" s="1244"/>
      <c r="N73" s="1244"/>
      <c r="O73" s="1244"/>
      <c r="P73" s="993"/>
    </row>
    <row r="74" spans="1:17" ht="18.95" customHeight="1" x14ac:dyDescent="0.15">
      <c r="A74" s="990"/>
      <c r="B74" s="994" t="s">
        <v>2877</v>
      </c>
      <c r="C74" s="995"/>
      <c r="D74" s="996"/>
      <c r="E74" s="996"/>
      <c r="F74" s="996"/>
      <c r="G74" s="996"/>
      <c r="H74" s="996"/>
      <c r="I74" s="996"/>
      <c r="J74" s="996"/>
      <c r="K74" s="996"/>
      <c r="L74" s="996"/>
      <c r="M74" s="996"/>
      <c r="N74" s="996"/>
      <c r="O74" s="996"/>
      <c r="P74" s="997"/>
    </row>
    <row r="75" spans="1:17" ht="18.95" customHeight="1" x14ac:dyDescent="0.15">
      <c r="A75" s="990"/>
      <c r="B75" s="994" t="s">
        <v>2878</v>
      </c>
      <c r="C75" s="995"/>
      <c r="D75" s="996"/>
      <c r="E75" s="996"/>
      <c r="F75" s="996"/>
      <c r="G75" s="996"/>
      <c r="H75" s="996"/>
      <c r="I75" s="996"/>
      <c r="J75" s="996"/>
      <c r="K75" s="996"/>
      <c r="L75" s="996"/>
      <c r="M75" s="996"/>
      <c r="N75" s="996"/>
      <c r="O75" s="996"/>
      <c r="P75" s="997"/>
    </row>
    <row r="76" spans="1:17" ht="18.95" customHeight="1" x14ac:dyDescent="0.15">
      <c r="A76" s="990"/>
      <c r="B76" s="994" t="s">
        <v>2879</v>
      </c>
      <c r="C76" s="994" t="s">
        <v>2880</v>
      </c>
      <c r="D76" s="996"/>
      <c r="E76" s="996"/>
      <c r="F76" s="996"/>
      <c r="G76" s="996"/>
      <c r="H76" s="996"/>
      <c r="I76" s="996"/>
      <c r="J76" s="996"/>
      <c r="K76" s="996"/>
      <c r="L76" s="996"/>
      <c r="M76" s="996"/>
      <c r="N76" s="996"/>
      <c r="O76" s="996"/>
      <c r="P76" s="998"/>
    </row>
    <row r="77" spans="1:17" ht="18.95" customHeight="1" x14ac:dyDescent="0.15">
      <c r="A77" s="990"/>
      <c r="B77" s="994" t="s">
        <v>2881</v>
      </c>
      <c r="C77" s="994" t="s">
        <v>2880</v>
      </c>
      <c r="D77" s="996"/>
      <c r="E77" s="996"/>
      <c r="F77" s="996"/>
      <c r="G77" s="996"/>
      <c r="H77" s="996"/>
      <c r="I77" s="996"/>
      <c r="J77" s="996"/>
      <c r="K77" s="996"/>
      <c r="L77" s="996"/>
      <c r="M77" s="996"/>
      <c r="N77" s="996"/>
      <c r="O77" s="996"/>
      <c r="P77" s="998"/>
    </row>
    <row r="78" spans="1:17" ht="18.95" customHeight="1" x14ac:dyDescent="0.15">
      <c r="A78" s="990"/>
      <c r="B78" s="994" t="s">
        <v>2882</v>
      </c>
      <c r="C78" s="994" t="s">
        <v>2880</v>
      </c>
      <c r="D78" s="996"/>
      <c r="E78" s="996"/>
      <c r="F78" s="996"/>
      <c r="G78" s="996"/>
      <c r="H78" s="996"/>
      <c r="I78" s="996"/>
      <c r="J78" s="996"/>
      <c r="K78" s="996"/>
      <c r="L78" s="996"/>
      <c r="M78" s="996"/>
      <c r="N78" s="996"/>
      <c r="O78" s="996"/>
      <c r="P78" s="998"/>
    </row>
    <row r="79" spans="1:17" ht="18.95" customHeight="1" x14ac:dyDescent="0.15">
      <c r="A79" s="990"/>
      <c r="B79" s="994" t="s">
        <v>2883</v>
      </c>
      <c r="C79" s="994" t="s">
        <v>2880</v>
      </c>
      <c r="D79" s="996"/>
      <c r="E79" s="996"/>
      <c r="F79" s="996"/>
      <c r="G79" s="996"/>
      <c r="H79" s="996"/>
      <c r="I79" s="996"/>
      <c r="J79" s="996"/>
      <c r="K79" s="996"/>
      <c r="L79" s="996"/>
      <c r="M79" s="996"/>
      <c r="N79" s="996"/>
      <c r="O79" s="996"/>
      <c r="P79" s="998"/>
    </row>
    <row r="80" spans="1:17" ht="18.95" customHeight="1" x14ac:dyDescent="0.15">
      <c r="A80" s="990"/>
      <c r="B80" s="994" t="s">
        <v>2884</v>
      </c>
      <c r="C80" s="994" t="s">
        <v>2880</v>
      </c>
      <c r="D80" s="996"/>
      <c r="E80" s="996"/>
      <c r="F80" s="996"/>
      <c r="G80" s="996"/>
      <c r="H80" s="996"/>
      <c r="I80" s="996"/>
      <c r="J80" s="996"/>
      <c r="K80" s="996"/>
      <c r="L80" s="996"/>
      <c r="M80" s="996"/>
      <c r="N80" s="996"/>
      <c r="O80" s="996"/>
      <c r="P80" s="998"/>
    </row>
    <row r="81" spans="1:16" ht="18.95" customHeight="1" x14ac:dyDescent="0.15">
      <c r="A81" s="990"/>
      <c r="B81" s="999" t="s">
        <v>2885</v>
      </c>
      <c r="C81" s="999" t="s">
        <v>2880</v>
      </c>
      <c r="D81" s="1000"/>
      <c r="E81" s="1000"/>
      <c r="F81" s="1000"/>
      <c r="G81" s="1000"/>
      <c r="H81" s="1000"/>
      <c r="I81" s="1000"/>
      <c r="J81" s="1000"/>
      <c r="K81" s="1000"/>
      <c r="L81" s="1000"/>
      <c r="M81" s="1000"/>
      <c r="N81" s="1000"/>
      <c r="O81" s="1000"/>
      <c r="P81" s="1001"/>
    </row>
    <row r="82" spans="1:16" ht="18.95" customHeight="1" x14ac:dyDescent="0.15">
      <c r="A82" s="990"/>
      <c r="B82" s="1209"/>
      <c r="C82" s="1209"/>
      <c r="D82" s="1002"/>
      <c r="E82" s="1002"/>
      <c r="F82" s="1002"/>
      <c r="G82" s="1002"/>
      <c r="H82" s="1002"/>
      <c r="I82" s="1002"/>
      <c r="J82" s="1002"/>
      <c r="K82" s="1002"/>
      <c r="L82" s="1002"/>
      <c r="M82" s="1002"/>
      <c r="N82" s="1002"/>
      <c r="O82" s="1002"/>
      <c r="P82" s="1224"/>
    </row>
    <row r="83" spans="1:16" ht="18.95" customHeight="1" x14ac:dyDescent="0.15">
      <c r="B83" s="1213" t="s">
        <v>2886</v>
      </c>
      <c r="C83" s="1211"/>
      <c r="D83" s="1210"/>
      <c r="E83" s="1211"/>
      <c r="F83" s="1211"/>
      <c r="G83" s="1216"/>
      <c r="H83" s="1207" t="s">
        <v>3194</v>
      </c>
    </row>
    <row r="84" spans="1:16" s="1210" customFormat="1" ht="20.25" customHeight="1" x14ac:dyDescent="0.15">
      <c r="B84" s="1218" t="s">
        <v>3189</v>
      </c>
      <c r="C84" s="1219" t="s">
        <v>1300</v>
      </c>
      <c r="D84" s="1569"/>
      <c r="E84" s="1570"/>
      <c r="F84" s="1571"/>
      <c r="H84" s="1226"/>
      <c r="I84" s="1227"/>
      <c r="J84" s="1227"/>
      <c r="K84" s="1227"/>
      <c r="L84" s="1228"/>
      <c r="M84" s="1228"/>
      <c r="N84" s="1228"/>
      <c r="O84" s="1228"/>
      <c r="P84" s="1229"/>
    </row>
    <row r="85" spans="1:16" s="1210" customFormat="1" ht="20.25" customHeight="1" x14ac:dyDescent="0.15">
      <c r="B85" s="1218" t="s">
        <v>3183</v>
      </c>
      <c r="C85" s="1219" t="s">
        <v>3184</v>
      </c>
      <c r="D85" s="1573"/>
      <c r="E85" s="1574"/>
      <c r="F85" s="1575"/>
      <c r="H85" s="1230"/>
      <c r="I85" s="1231"/>
      <c r="J85" s="1231"/>
      <c r="K85" s="1231"/>
      <c r="L85" s="1232"/>
      <c r="M85" s="1232"/>
      <c r="N85" s="1232"/>
      <c r="O85" s="1232"/>
      <c r="P85" s="1233"/>
    </row>
    <row r="86" spans="1:16" s="1210" customFormat="1" ht="20.25" customHeight="1" x14ac:dyDescent="0.15">
      <c r="B86" s="1220" t="s">
        <v>3185</v>
      </c>
      <c r="C86" s="1219" t="s">
        <v>3184</v>
      </c>
      <c r="D86" s="1573"/>
      <c r="E86" s="1574"/>
      <c r="F86" s="1575"/>
      <c r="H86" s="1230"/>
      <c r="I86" s="1231"/>
      <c r="J86" s="1231"/>
      <c r="K86" s="1231"/>
      <c r="L86" s="1232"/>
      <c r="M86" s="1232"/>
      <c r="N86" s="1232"/>
      <c r="O86" s="1232"/>
      <c r="P86" s="1233"/>
    </row>
    <row r="87" spans="1:16" s="1210" customFormat="1" ht="20.25" customHeight="1" x14ac:dyDescent="0.15">
      <c r="B87" s="1220" t="s">
        <v>3186</v>
      </c>
      <c r="C87" s="1219" t="s">
        <v>3184</v>
      </c>
      <c r="D87" s="1573"/>
      <c r="E87" s="1574"/>
      <c r="F87" s="1575"/>
      <c r="H87" s="1230"/>
      <c r="I87" s="1231"/>
      <c r="J87" s="1231"/>
      <c r="K87" s="1231"/>
      <c r="L87" s="1232"/>
      <c r="M87" s="1232"/>
      <c r="N87" s="1232"/>
      <c r="O87" s="1232"/>
      <c r="P87" s="1233"/>
    </row>
    <row r="88" spans="1:16" s="1210" customFormat="1" ht="20.25" customHeight="1" x14ac:dyDescent="0.15">
      <c r="B88" s="1218" t="s">
        <v>3187</v>
      </c>
      <c r="C88" s="1219" t="s">
        <v>3188</v>
      </c>
      <c r="D88" s="1573"/>
      <c r="E88" s="1574"/>
      <c r="F88" s="1575"/>
      <c r="H88" s="1230"/>
      <c r="I88" s="1231"/>
      <c r="J88" s="1231"/>
      <c r="K88" s="1231"/>
      <c r="L88" s="1232"/>
      <c r="M88" s="1232"/>
      <c r="N88" s="1232"/>
      <c r="O88" s="1232"/>
      <c r="P88" s="1233"/>
    </row>
    <row r="89" spans="1:16" s="1210" customFormat="1" ht="16.5" customHeight="1" x14ac:dyDescent="0.15">
      <c r="B89" s="1221"/>
      <c r="C89" s="1211"/>
      <c r="D89" s="1217"/>
      <c r="E89" s="1217"/>
      <c r="F89" s="1217"/>
      <c r="H89" s="1234"/>
      <c r="I89" s="1235"/>
      <c r="J89" s="1235"/>
      <c r="K89" s="1235"/>
      <c r="L89" s="1236"/>
      <c r="M89" s="1236"/>
      <c r="N89" s="1236"/>
      <c r="O89" s="1236"/>
      <c r="P89" s="1237"/>
    </row>
    <row r="90" spans="1:16" s="1210" customFormat="1" ht="25.5" customHeight="1" x14ac:dyDescent="0.15">
      <c r="B90" s="1221" t="s">
        <v>3173</v>
      </c>
      <c r="C90" s="1211"/>
      <c r="D90" s="1217"/>
      <c r="E90" s="1217"/>
      <c r="F90" s="1217"/>
      <c r="H90" s="1211"/>
      <c r="I90" s="1211"/>
      <c r="J90" s="1211"/>
      <c r="K90" s="1211"/>
    </row>
    <row r="91" spans="1:16" ht="18.95" customHeight="1" x14ac:dyDescent="0.15">
      <c r="A91" s="989"/>
      <c r="B91" s="1222" t="s">
        <v>2860</v>
      </c>
      <c r="C91" s="1222" t="s">
        <v>2861</v>
      </c>
      <c r="D91" s="1222" t="s">
        <v>2862</v>
      </c>
      <c r="E91" s="1222" t="s">
        <v>2863</v>
      </c>
      <c r="F91" s="1222" t="s">
        <v>2864</v>
      </c>
      <c r="G91" s="1222" t="s">
        <v>2865</v>
      </c>
      <c r="H91" s="1222" t="s">
        <v>2866</v>
      </c>
      <c r="I91" s="1222" t="s">
        <v>2867</v>
      </c>
      <c r="J91" s="1222" t="s">
        <v>2868</v>
      </c>
      <c r="K91" s="1222" t="s">
        <v>2869</v>
      </c>
      <c r="L91" s="1222" t="s">
        <v>2870</v>
      </c>
      <c r="M91" s="1222" t="s">
        <v>2871</v>
      </c>
      <c r="N91" s="1222" t="s">
        <v>2872</v>
      </c>
      <c r="O91" s="1222" t="s">
        <v>2873</v>
      </c>
      <c r="P91" s="1222" t="s">
        <v>2874</v>
      </c>
    </row>
    <row r="92" spans="1:16" ht="18.95" customHeight="1" x14ac:dyDescent="0.15">
      <c r="A92" s="990"/>
      <c r="B92" s="1003" t="s">
        <v>2887</v>
      </c>
      <c r="C92" s="1223"/>
      <c r="D92" s="1004"/>
      <c r="E92" s="1004"/>
      <c r="F92" s="1004"/>
      <c r="G92" s="1004"/>
      <c r="H92" s="1004"/>
      <c r="I92" s="1004"/>
      <c r="J92" s="1004"/>
      <c r="K92" s="1004"/>
      <c r="L92" s="1004"/>
      <c r="M92" s="1004"/>
      <c r="N92" s="1004"/>
      <c r="O92" s="1004"/>
      <c r="P92" s="1005"/>
    </row>
    <row r="93" spans="1:16" ht="18.95" customHeight="1" x14ac:dyDescent="0.15">
      <c r="A93" s="990"/>
      <c r="B93" s="1006" t="s">
        <v>2888</v>
      </c>
      <c r="C93" s="994" t="s">
        <v>2889</v>
      </c>
      <c r="D93" s="996"/>
      <c r="E93" s="996"/>
      <c r="F93" s="996"/>
      <c r="G93" s="996"/>
      <c r="H93" s="996"/>
      <c r="I93" s="996"/>
      <c r="J93" s="996"/>
      <c r="K93" s="996"/>
      <c r="L93" s="996"/>
      <c r="M93" s="996"/>
      <c r="N93" s="996"/>
      <c r="O93" s="996"/>
      <c r="P93" s="998"/>
    </row>
    <row r="94" spans="1:16" ht="18.95" customHeight="1" x14ac:dyDescent="0.15">
      <c r="A94" s="990"/>
      <c r="B94" s="1006" t="s">
        <v>2890</v>
      </c>
      <c r="C94" s="994" t="s">
        <v>2891</v>
      </c>
      <c r="D94" s="996"/>
      <c r="E94" s="996"/>
      <c r="F94" s="996"/>
      <c r="G94" s="996"/>
      <c r="H94" s="996"/>
      <c r="I94" s="996"/>
      <c r="J94" s="996"/>
      <c r="K94" s="996"/>
      <c r="L94" s="996"/>
      <c r="M94" s="996"/>
      <c r="N94" s="996"/>
      <c r="O94" s="996"/>
      <c r="P94" s="998"/>
    </row>
    <row r="95" spans="1:16" ht="18.95" customHeight="1" x14ac:dyDescent="0.15">
      <c r="A95" s="990"/>
      <c r="B95" s="1007" t="s">
        <v>2892</v>
      </c>
      <c r="C95" s="1222"/>
      <c r="D95" s="1008"/>
      <c r="E95" s="1008"/>
      <c r="F95" s="1008"/>
      <c r="G95" s="1008"/>
      <c r="H95" s="1008"/>
      <c r="I95" s="1008"/>
      <c r="J95" s="1008"/>
      <c r="K95" s="1008"/>
      <c r="L95" s="1008"/>
      <c r="M95" s="1008"/>
      <c r="N95" s="1008"/>
      <c r="O95" s="1008"/>
      <c r="P95" s="1008"/>
    </row>
    <row r="96" spans="1:16" ht="18.95" customHeight="1" x14ac:dyDescent="0.15">
      <c r="A96" s="990"/>
      <c r="B96" s="1003" t="s">
        <v>2893</v>
      </c>
      <c r="C96" s="1223"/>
      <c r="D96" s="1004"/>
      <c r="E96" s="1004"/>
      <c r="F96" s="1004"/>
      <c r="G96" s="1004"/>
      <c r="H96" s="1004"/>
      <c r="I96" s="1004"/>
      <c r="J96" s="1004"/>
      <c r="K96" s="1004"/>
      <c r="L96" s="1004"/>
      <c r="M96" s="1004"/>
      <c r="N96" s="1004"/>
      <c r="O96" s="1004"/>
      <c r="P96" s="1005"/>
    </row>
    <row r="97" spans="1:16" ht="18.95" customHeight="1" x14ac:dyDescent="0.15">
      <c r="A97" s="990"/>
      <c r="B97" s="1006" t="s">
        <v>2894</v>
      </c>
      <c r="C97" s="994" t="s">
        <v>2889</v>
      </c>
      <c r="D97" s="996"/>
      <c r="E97" s="996"/>
      <c r="F97" s="996"/>
      <c r="G97" s="996"/>
      <c r="H97" s="996"/>
      <c r="I97" s="996"/>
      <c r="J97" s="996"/>
      <c r="K97" s="996"/>
      <c r="L97" s="996"/>
      <c r="M97" s="996"/>
      <c r="N97" s="996"/>
      <c r="O97" s="996"/>
      <c r="P97" s="998"/>
    </row>
    <row r="98" spans="1:16" ht="18.95" customHeight="1" x14ac:dyDescent="0.15">
      <c r="A98" s="990"/>
      <c r="B98" s="1006" t="s">
        <v>2895</v>
      </c>
      <c r="C98" s="994" t="s">
        <v>2891</v>
      </c>
      <c r="D98" s="996"/>
      <c r="E98" s="996"/>
      <c r="F98" s="996"/>
      <c r="G98" s="996"/>
      <c r="H98" s="996"/>
      <c r="I98" s="996"/>
      <c r="J98" s="996"/>
      <c r="K98" s="996"/>
      <c r="L98" s="996"/>
      <c r="M98" s="996"/>
      <c r="N98" s="996"/>
      <c r="O98" s="996"/>
      <c r="P98" s="998"/>
    </row>
    <row r="99" spans="1:16" ht="18.95" customHeight="1" x14ac:dyDescent="0.15">
      <c r="A99" s="990"/>
      <c r="B99" s="1006" t="s">
        <v>2896</v>
      </c>
      <c r="C99" s="994" t="s">
        <v>2891</v>
      </c>
      <c r="D99" s="996"/>
      <c r="E99" s="996"/>
      <c r="F99" s="996"/>
      <c r="G99" s="996"/>
      <c r="H99" s="996"/>
      <c r="I99" s="996"/>
      <c r="J99" s="996"/>
      <c r="K99" s="996"/>
      <c r="L99" s="996"/>
      <c r="M99" s="996"/>
      <c r="N99" s="996"/>
      <c r="O99" s="996"/>
      <c r="P99" s="998"/>
    </row>
    <row r="100" spans="1:16" ht="18.95" customHeight="1" x14ac:dyDescent="0.15">
      <c r="A100" s="990"/>
      <c r="B100" s="1006" t="s">
        <v>2897</v>
      </c>
      <c r="C100" s="994" t="s">
        <v>2891</v>
      </c>
      <c r="D100" s="996"/>
      <c r="E100" s="996"/>
      <c r="F100" s="996"/>
      <c r="G100" s="996"/>
      <c r="H100" s="996"/>
      <c r="I100" s="996"/>
      <c r="J100" s="996"/>
      <c r="K100" s="996"/>
      <c r="L100" s="996"/>
      <c r="M100" s="996"/>
      <c r="N100" s="996"/>
      <c r="O100" s="996"/>
      <c r="P100" s="998"/>
    </row>
    <row r="101" spans="1:16" ht="18.95" customHeight="1" x14ac:dyDescent="0.15">
      <c r="A101" s="990"/>
      <c r="B101" s="1006" t="s">
        <v>2898</v>
      </c>
      <c r="C101" s="994" t="s">
        <v>2891</v>
      </c>
      <c r="D101" s="996"/>
      <c r="E101" s="996"/>
      <c r="F101" s="996"/>
      <c r="G101" s="996"/>
      <c r="H101" s="996"/>
      <c r="I101" s="996"/>
      <c r="J101" s="996"/>
      <c r="K101" s="996"/>
      <c r="L101" s="996"/>
      <c r="M101" s="996"/>
      <c r="N101" s="996"/>
      <c r="O101" s="996"/>
      <c r="P101" s="998"/>
    </row>
    <row r="102" spans="1:16" ht="18.95" customHeight="1" x14ac:dyDescent="0.15">
      <c r="A102" s="990"/>
      <c r="B102" s="1007" t="s">
        <v>2892</v>
      </c>
      <c r="C102" s="1222"/>
      <c r="D102" s="1008"/>
      <c r="E102" s="1008"/>
      <c r="F102" s="1008"/>
      <c r="G102" s="1008"/>
      <c r="H102" s="1008"/>
      <c r="I102" s="1008"/>
      <c r="J102" s="1008"/>
      <c r="K102" s="1008"/>
      <c r="L102" s="1008"/>
      <c r="M102" s="1008"/>
      <c r="N102" s="1008"/>
      <c r="O102" s="1008"/>
      <c r="P102" s="1008"/>
    </row>
    <row r="103" spans="1:16" x14ac:dyDescent="0.15">
      <c r="B103" s="1207" t="s">
        <v>2899</v>
      </c>
      <c r="C103" s="1217"/>
      <c r="D103" s="1224"/>
      <c r="E103" s="1224"/>
      <c r="F103" s="1224"/>
      <c r="G103" s="1224"/>
      <c r="H103" s="1224"/>
      <c r="I103" s="1224"/>
      <c r="J103" s="1224"/>
      <c r="K103" s="1224"/>
      <c r="L103" s="1224"/>
      <c r="M103" s="1224"/>
      <c r="N103" s="1224"/>
      <c r="O103" s="1224"/>
      <c r="P103" s="1224"/>
    </row>
    <row r="104" spans="1:16" x14ac:dyDescent="0.15">
      <c r="C104" s="1217"/>
      <c r="D104" s="1224"/>
      <c r="E104" s="1224"/>
      <c r="F104" s="1224"/>
      <c r="G104" s="1224"/>
      <c r="H104" s="1224"/>
      <c r="I104" s="1224"/>
      <c r="J104" s="1224"/>
      <c r="K104" s="1224"/>
      <c r="L104" s="1224"/>
      <c r="M104" s="1224"/>
      <c r="N104" s="1224"/>
      <c r="O104" s="1224"/>
      <c r="P104" s="1224"/>
    </row>
    <row r="105" spans="1:16" x14ac:dyDescent="0.15">
      <c r="B105" s="1207" t="s">
        <v>3195</v>
      </c>
      <c r="C105" s="1217"/>
      <c r="D105" s="1224"/>
      <c r="E105" s="1224"/>
      <c r="F105" s="1224"/>
      <c r="G105" s="1224"/>
      <c r="H105" s="1224"/>
      <c r="I105" s="1224"/>
      <c r="J105" s="1224"/>
      <c r="K105" s="1224"/>
      <c r="L105" s="1224"/>
      <c r="M105" s="1224"/>
      <c r="N105" s="1224"/>
      <c r="O105" s="1224"/>
      <c r="P105" s="1224"/>
    </row>
    <row r="106" spans="1:16" x14ac:dyDescent="0.15">
      <c r="B106" s="1207" t="s">
        <v>3177</v>
      </c>
      <c r="C106" s="1207"/>
      <c r="E106" s="1224"/>
      <c r="F106" s="1224"/>
      <c r="G106" s="1224"/>
      <c r="H106" s="1224"/>
      <c r="I106" s="1224"/>
      <c r="J106" s="1224"/>
      <c r="K106" s="1224"/>
      <c r="L106" s="1224"/>
      <c r="M106" s="1224"/>
      <c r="N106" s="1224"/>
      <c r="O106" s="1224"/>
      <c r="P106" s="1224"/>
    </row>
    <row r="107" spans="1:16" x14ac:dyDescent="0.15">
      <c r="B107" s="1201" t="s">
        <v>3182</v>
      </c>
      <c r="C107" s="1202" t="s">
        <v>3190</v>
      </c>
      <c r="D107" s="1203"/>
      <c r="E107" s="1243"/>
      <c r="F107" s="1243"/>
      <c r="G107" s="1243"/>
      <c r="H107" s="1243"/>
      <c r="I107" s="1243"/>
      <c r="J107" s="1243"/>
      <c r="K107" s="1243"/>
      <c r="L107" s="1243"/>
      <c r="M107" s="1243"/>
      <c r="N107" s="1243"/>
      <c r="O107" s="1243"/>
      <c r="P107" s="1243"/>
    </row>
    <row r="108" spans="1:16" x14ac:dyDescent="0.15">
      <c r="B108" s="1204" t="s">
        <v>3193</v>
      </c>
      <c r="C108" s="1205" t="s">
        <v>3190</v>
      </c>
      <c r="D108" s="1199"/>
      <c r="E108" s="996"/>
      <c r="F108" s="996"/>
      <c r="G108" s="996"/>
      <c r="H108" s="996"/>
      <c r="I108" s="996"/>
      <c r="J108" s="996"/>
      <c r="K108" s="996"/>
      <c r="L108" s="996"/>
      <c r="M108" s="996"/>
      <c r="N108" s="996"/>
      <c r="O108" s="996"/>
      <c r="P108" s="996"/>
    </row>
    <row r="109" spans="1:16" x14ac:dyDescent="0.15">
      <c r="B109" s="1238"/>
      <c r="C109" s="1241"/>
      <c r="D109" s="996"/>
      <c r="E109" s="996"/>
      <c r="F109" s="996"/>
      <c r="G109" s="996"/>
      <c r="H109" s="996"/>
      <c r="I109" s="996"/>
      <c r="J109" s="996"/>
      <c r="K109" s="996"/>
      <c r="L109" s="996"/>
      <c r="M109" s="996"/>
      <c r="N109" s="996"/>
      <c r="O109" s="996"/>
      <c r="P109" s="996"/>
    </row>
    <row r="110" spans="1:16" x14ac:dyDescent="0.15">
      <c r="B110" s="1239" t="s">
        <v>3191</v>
      </c>
      <c r="C110" s="1242" t="s">
        <v>3192</v>
      </c>
      <c r="D110" s="1008"/>
      <c r="E110" s="1008"/>
      <c r="F110" s="1008"/>
      <c r="G110" s="1008"/>
      <c r="H110" s="1008"/>
      <c r="I110" s="1008"/>
      <c r="J110" s="1008"/>
      <c r="K110" s="1008"/>
      <c r="L110" s="1008"/>
      <c r="M110" s="1008"/>
      <c r="N110" s="1008"/>
      <c r="O110" s="1008"/>
      <c r="P110" s="1008"/>
    </row>
    <row r="111" spans="1:16" ht="6.75" customHeight="1" x14ac:dyDescent="0.15">
      <c r="C111" s="1207"/>
      <c r="E111" s="1224"/>
      <c r="F111" s="1224"/>
      <c r="G111" s="1224"/>
      <c r="H111" s="1224"/>
      <c r="I111" s="1224"/>
      <c r="J111" s="1224"/>
      <c r="K111" s="1224"/>
      <c r="L111" s="1224"/>
      <c r="M111" s="1224"/>
      <c r="N111" s="1224"/>
      <c r="O111" s="1224"/>
      <c r="P111" s="1224"/>
    </row>
    <row r="112" spans="1:16" x14ac:dyDescent="0.15">
      <c r="B112" s="1207" t="s">
        <v>3178</v>
      </c>
      <c r="C112" s="1217"/>
      <c r="D112" s="1224"/>
      <c r="E112" s="1224"/>
      <c r="F112" s="1224"/>
      <c r="G112" s="1224"/>
      <c r="H112" s="1224"/>
      <c r="I112" s="1224"/>
      <c r="J112" s="1224"/>
      <c r="K112" s="1224"/>
      <c r="L112" s="1224"/>
      <c r="M112" s="1224"/>
      <c r="N112" s="1224"/>
      <c r="O112" s="1224"/>
      <c r="P112" s="1224"/>
    </row>
    <row r="113" spans="1:17" x14ac:dyDescent="0.15">
      <c r="B113" s="1201" t="s">
        <v>3179</v>
      </c>
      <c r="C113" s="1202" t="s">
        <v>3174</v>
      </c>
      <c r="D113" s="1203"/>
      <c r="E113" s="1203"/>
      <c r="F113" s="1203"/>
      <c r="G113" s="1203"/>
      <c r="H113" s="1203"/>
      <c r="I113" s="1203"/>
      <c r="J113" s="1203"/>
      <c r="K113" s="1203"/>
      <c r="L113" s="1203"/>
      <c r="M113" s="1203"/>
      <c r="N113" s="1203"/>
      <c r="O113" s="1203"/>
      <c r="P113" s="1203"/>
    </row>
    <row r="114" spans="1:17" x14ac:dyDescent="0.15">
      <c r="B114" s="1204" t="s">
        <v>3180</v>
      </c>
      <c r="C114" s="1205" t="s">
        <v>3175</v>
      </c>
      <c r="D114" s="1199"/>
      <c r="E114" s="1199"/>
      <c r="F114" s="1199"/>
      <c r="G114" s="1199"/>
      <c r="H114" s="1199"/>
      <c r="I114" s="1199"/>
      <c r="J114" s="1199"/>
      <c r="K114" s="1199"/>
      <c r="L114" s="1199"/>
      <c r="M114" s="1199"/>
      <c r="N114" s="1199"/>
      <c r="O114" s="1199"/>
      <c r="P114" s="1199"/>
    </row>
    <row r="115" spans="1:17" x14ac:dyDescent="0.15">
      <c r="B115" s="1206" t="s">
        <v>3181</v>
      </c>
      <c r="C115" s="1240" t="s">
        <v>3176</v>
      </c>
      <c r="D115" s="1200"/>
      <c r="E115" s="1200"/>
      <c r="F115" s="1200"/>
      <c r="G115" s="1200"/>
      <c r="H115" s="1200"/>
      <c r="I115" s="1200"/>
      <c r="J115" s="1200"/>
      <c r="K115" s="1200"/>
      <c r="L115" s="1200"/>
      <c r="M115" s="1200"/>
      <c r="N115" s="1200"/>
      <c r="O115" s="1200"/>
      <c r="P115" s="1200"/>
    </row>
    <row r="116" spans="1:17" ht="15.75" customHeight="1" x14ac:dyDescent="0.15">
      <c r="B116" s="1207" t="s">
        <v>2899</v>
      </c>
      <c r="C116" s="1211"/>
      <c r="D116" s="1225"/>
      <c r="E116" s="1224"/>
      <c r="F116" s="1224"/>
      <c r="G116" s="1224"/>
      <c r="H116" s="1224"/>
      <c r="I116" s="1224"/>
      <c r="J116" s="1224"/>
      <c r="K116" s="1224"/>
      <c r="L116" s="1224"/>
      <c r="M116" s="1224"/>
      <c r="N116" s="1224"/>
      <c r="O116" s="1224"/>
      <c r="P116" s="1224"/>
      <c r="Q116" s="1224"/>
    </row>
    <row r="117" spans="1:17" ht="13.5" customHeight="1" x14ac:dyDescent="0.15">
      <c r="C117" s="1211"/>
      <c r="D117" s="1225"/>
      <c r="E117" s="1224"/>
      <c r="F117" s="1224"/>
      <c r="G117" s="1224"/>
      <c r="H117" s="1224"/>
      <c r="I117" s="1224"/>
      <c r="J117" s="1224"/>
      <c r="K117" s="1224"/>
      <c r="L117" s="1224"/>
      <c r="M117" s="1224"/>
      <c r="N117" s="1224"/>
      <c r="O117" s="1224"/>
      <c r="P117" s="1224"/>
      <c r="Q117" s="1224"/>
    </row>
    <row r="118" spans="1:17" ht="19.5" customHeight="1" x14ac:dyDescent="0.15">
      <c r="B118" s="985" t="s">
        <v>2920</v>
      </c>
      <c r="C118" s="986"/>
      <c r="D118" s="987"/>
      <c r="E118" s="987"/>
      <c r="F118" s="987"/>
      <c r="G118" s="987"/>
      <c r="H118" s="987"/>
      <c r="I118" s="987"/>
      <c r="J118" s="987"/>
    </row>
    <row r="119" spans="1:17" ht="15" customHeight="1" x14ac:dyDescent="0.15">
      <c r="B119" s="988"/>
      <c r="C119" s="1208"/>
    </row>
    <row r="120" spans="1:17" ht="20.100000000000001" customHeight="1" x14ac:dyDescent="0.15">
      <c r="B120" s="1213" t="s">
        <v>2859</v>
      </c>
      <c r="C120" s="1214"/>
      <c r="D120" s="1215"/>
      <c r="E120" s="1215"/>
      <c r="F120" s="1215"/>
      <c r="G120" s="1215"/>
    </row>
    <row r="121" spans="1:17" ht="18.95" customHeight="1" x14ac:dyDescent="0.15">
      <c r="A121" s="989"/>
      <c r="B121" s="1222" t="s">
        <v>2860</v>
      </c>
      <c r="C121" s="1553" t="s">
        <v>2861</v>
      </c>
      <c r="D121" s="1222" t="s">
        <v>2862</v>
      </c>
      <c r="E121" s="1222" t="s">
        <v>2863</v>
      </c>
      <c r="F121" s="1222" t="s">
        <v>2864</v>
      </c>
      <c r="G121" s="1222" t="s">
        <v>2865</v>
      </c>
      <c r="H121" s="1222" t="s">
        <v>2866</v>
      </c>
      <c r="I121" s="1222" t="s">
        <v>2867</v>
      </c>
      <c r="J121" s="1222" t="s">
        <v>2868</v>
      </c>
      <c r="K121" s="1222" t="s">
        <v>2869</v>
      </c>
      <c r="L121" s="1222" t="s">
        <v>2870</v>
      </c>
      <c r="M121" s="1222" t="s">
        <v>2871</v>
      </c>
      <c r="N121" s="1222" t="s">
        <v>2872</v>
      </c>
      <c r="O121" s="1222" t="s">
        <v>2873</v>
      </c>
      <c r="P121" s="1222" t="s">
        <v>2874</v>
      </c>
    </row>
    <row r="122" spans="1:17" ht="18.95" customHeight="1" x14ac:dyDescent="0.15">
      <c r="A122" s="990"/>
      <c r="B122" s="1222" t="s">
        <v>2875</v>
      </c>
      <c r="C122" s="1554"/>
      <c r="D122" s="1222">
        <v>30</v>
      </c>
      <c r="E122" s="1222">
        <v>31</v>
      </c>
      <c r="F122" s="1222">
        <v>30</v>
      </c>
      <c r="G122" s="1222">
        <v>31</v>
      </c>
      <c r="H122" s="1222">
        <v>31</v>
      </c>
      <c r="I122" s="1222">
        <v>30</v>
      </c>
      <c r="J122" s="1222">
        <v>31</v>
      </c>
      <c r="K122" s="1222">
        <v>30</v>
      </c>
      <c r="L122" s="1222">
        <v>31</v>
      </c>
      <c r="M122" s="1222">
        <v>31</v>
      </c>
      <c r="N122" s="1222">
        <v>28</v>
      </c>
      <c r="O122" s="1222">
        <v>31</v>
      </c>
      <c r="P122" s="991">
        <f>SUM(D122:O122)</f>
        <v>365</v>
      </c>
    </row>
    <row r="123" spans="1:17" ht="18.95" customHeight="1" x14ac:dyDescent="0.15">
      <c r="A123" s="990"/>
      <c r="B123" s="1212" t="s">
        <v>2876</v>
      </c>
      <c r="C123" s="992"/>
      <c r="D123" s="1244"/>
      <c r="E123" s="1244"/>
      <c r="F123" s="1244"/>
      <c r="G123" s="1244"/>
      <c r="H123" s="1244"/>
      <c r="I123" s="1244"/>
      <c r="J123" s="1244"/>
      <c r="K123" s="1244"/>
      <c r="L123" s="1244"/>
      <c r="M123" s="1244"/>
      <c r="N123" s="1244"/>
      <c r="O123" s="1244"/>
      <c r="P123" s="993"/>
    </row>
    <row r="124" spans="1:17" ht="18.95" customHeight="1" x14ac:dyDescent="0.15">
      <c r="A124" s="990"/>
      <c r="B124" s="994" t="s">
        <v>2877</v>
      </c>
      <c r="C124" s="995"/>
      <c r="D124" s="996"/>
      <c r="E124" s="996"/>
      <c r="F124" s="996"/>
      <c r="G124" s="996"/>
      <c r="H124" s="996"/>
      <c r="I124" s="996"/>
      <c r="J124" s="996"/>
      <c r="K124" s="996"/>
      <c r="L124" s="996"/>
      <c r="M124" s="996"/>
      <c r="N124" s="996"/>
      <c r="O124" s="996"/>
      <c r="P124" s="997"/>
    </row>
    <row r="125" spans="1:17" ht="18.95" customHeight="1" x14ac:dyDescent="0.15">
      <c r="A125" s="990"/>
      <c r="B125" s="994" t="s">
        <v>2878</v>
      </c>
      <c r="C125" s="995"/>
      <c r="D125" s="996"/>
      <c r="E125" s="996"/>
      <c r="F125" s="996"/>
      <c r="G125" s="996"/>
      <c r="H125" s="996"/>
      <c r="I125" s="996"/>
      <c r="J125" s="996"/>
      <c r="K125" s="996"/>
      <c r="L125" s="996"/>
      <c r="M125" s="996"/>
      <c r="N125" s="996"/>
      <c r="O125" s="996"/>
      <c r="P125" s="997"/>
    </row>
    <row r="126" spans="1:17" ht="18.95" customHeight="1" x14ac:dyDescent="0.15">
      <c r="A126" s="990"/>
      <c r="B126" s="994" t="s">
        <v>2879</v>
      </c>
      <c r="C126" s="994" t="s">
        <v>2880</v>
      </c>
      <c r="D126" s="996"/>
      <c r="E126" s="996"/>
      <c r="F126" s="996"/>
      <c r="G126" s="996"/>
      <c r="H126" s="996"/>
      <c r="I126" s="996"/>
      <c r="J126" s="996"/>
      <c r="K126" s="996"/>
      <c r="L126" s="996"/>
      <c r="M126" s="996"/>
      <c r="N126" s="996"/>
      <c r="O126" s="996"/>
      <c r="P126" s="998"/>
    </row>
    <row r="127" spans="1:17" ht="18.95" customHeight="1" x14ac:dyDescent="0.15">
      <c r="A127" s="990"/>
      <c r="B127" s="994" t="s">
        <v>2881</v>
      </c>
      <c r="C127" s="994" t="s">
        <v>2880</v>
      </c>
      <c r="D127" s="996"/>
      <c r="E127" s="996"/>
      <c r="F127" s="996"/>
      <c r="G127" s="996"/>
      <c r="H127" s="996"/>
      <c r="I127" s="996"/>
      <c r="J127" s="996"/>
      <c r="K127" s="996"/>
      <c r="L127" s="996"/>
      <c r="M127" s="996"/>
      <c r="N127" s="996"/>
      <c r="O127" s="996"/>
      <c r="P127" s="998"/>
    </row>
    <row r="128" spans="1:17" ht="18.95" customHeight="1" x14ac:dyDescent="0.15">
      <c r="A128" s="990"/>
      <c r="B128" s="994" t="s">
        <v>2882</v>
      </c>
      <c r="C128" s="994" t="s">
        <v>2880</v>
      </c>
      <c r="D128" s="996"/>
      <c r="E128" s="996"/>
      <c r="F128" s="996"/>
      <c r="G128" s="996"/>
      <c r="H128" s="996"/>
      <c r="I128" s="996"/>
      <c r="J128" s="996"/>
      <c r="K128" s="996"/>
      <c r="L128" s="996"/>
      <c r="M128" s="996"/>
      <c r="N128" s="996"/>
      <c r="O128" s="996"/>
      <c r="P128" s="998"/>
    </row>
    <row r="129" spans="1:16" ht="18.95" customHeight="1" x14ac:dyDescent="0.15">
      <c r="A129" s="990"/>
      <c r="B129" s="994" t="s">
        <v>2883</v>
      </c>
      <c r="C129" s="994" t="s">
        <v>2880</v>
      </c>
      <c r="D129" s="996"/>
      <c r="E129" s="996"/>
      <c r="F129" s="996"/>
      <c r="G129" s="996"/>
      <c r="H129" s="996"/>
      <c r="I129" s="996"/>
      <c r="J129" s="996"/>
      <c r="K129" s="996"/>
      <c r="L129" s="996"/>
      <c r="M129" s="996"/>
      <c r="N129" s="996"/>
      <c r="O129" s="996"/>
      <c r="P129" s="998"/>
    </row>
    <row r="130" spans="1:16" ht="18.95" customHeight="1" x14ac:dyDescent="0.15">
      <c r="A130" s="990"/>
      <c r="B130" s="994" t="s">
        <v>2884</v>
      </c>
      <c r="C130" s="994" t="s">
        <v>2880</v>
      </c>
      <c r="D130" s="996"/>
      <c r="E130" s="996"/>
      <c r="F130" s="996"/>
      <c r="G130" s="996"/>
      <c r="H130" s="996"/>
      <c r="I130" s="996"/>
      <c r="J130" s="996"/>
      <c r="K130" s="996"/>
      <c r="L130" s="996"/>
      <c r="M130" s="996"/>
      <c r="N130" s="996"/>
      <c r="O130" s="996"/>
      <c r="P130" s="998"/>
    </row>
    <row r="131" spans="1:16" ht="18.95" customHeight="1" x14ac:dyDescent="0.15">
      <c r="A131" s="990"/>
      <c r="B131" s="999" t="s">
        <v>2885</v>
      </c>
      <c r="C131" s="999" t="s">
        <v>2880</v>
      </c>
      <c r="D131" s="1000"/>
      <c r="E131" s="1000"/>
      <c r="F131" s="1000"/>
      <c r="G131" s="1000"/>
      <c r="H131" s="1000"/>
      <c r="I131" s="1000"/>
      <c r="J131" s="1000"/>
      <c r="K131" s="1000"/>
      <c r="L131" s="1000"/>
      <c r="M131" s="1000"/>
      <c r="N131" s="1000"/>
      <c r="O131" s="1000"/>
      <c r="P131" s="1001"/>
    </row>
    <row r="132" spans="1:16" ht="18.95" customHeight="1" x14ac:dyDescent="0.15">
      <c r="A132" s="990"/>
      <c r="B132" s="1209"/>
      <c r="C132" s="1209"/>
      <c r="D132" s="1002"/>
      <c r="E132" s="1002"/>
      <c r="F132" s="1002"/>
      <c r="G132" s="1002"/>
      <c r="H132" s="1002"/>
      <c r="I132" s="1002"/>
      <c r="J132" s="1002"/>
      <c r="K132" s="1002"/>
      <c r="L132" s="1002"/>
      <c r="M132" s="1002"/>
      <c r="N132" s="1002"/>
      <c r="O132" s="1002"/>
      <c r="P132" s="1224"/>
    </row>
    <row r="133" spans="1:16" ht="18.95" customHeight="1" x14ac:dyDescent="0.15">
      <c r="B133" s="1213" t="s">
        <v>2886</v>
      </c>
      <c r="C133" s="1211"/>
      <c r="D133" s="1210"/>
      <c r="E133" s="1211"/>
      <c r="F133" s="1211"/>
      <c r="G133" s="1216"/>
      <c r="H133" s="1207" t="s">
        <v>3194</v>
      </c>
    </row>
    <row r="134" spans="1:16" s="1210" customFormat="1" ht="20.25" customHeight="1" x14ac:dyDescent="0.15">
      <c r="B134" s="1218" t="s">
        <v>3189</v>
      </c>
      <c r="C134" s="1219" t="s">
        <v>1300</v>
      </c>
      <c r="D134" s="1569"/>
      <c r="E134" s="1570"/>
      <c r="F134" s="1571"/>
      <c r="H134" s="1226"/>
      <c r="I134" s="1227"/>
      <c r="J134" s="1227"/>
      <c r="K134" s="1227"/>
      <c r="L134" s="1228"/>
      <c r="M134" s="1228"/>
      <c r="N134" s="1228"/>
      <c r="O134" s="1228"/>
      <c r="P134" s="1229"/>
    </row>
    <row r="135" spans="1:16" s="1210" customFormat="1" ht="20.25" customHeight="1" x14ac:dyDescent="0.15">
      <c r="B135" s="1218" t="s">
        <v>3183</v>
      </c>
      <c r="C135" s="1219" t="s">
        <v>3184</v>
      </c>
      <c r="D135" s="1573"/>
      <c r="E135" s="1574"/>
      <c r="F135" s="1575"/>
      <c r="H135" s="1230"/>
      <c r="I135" s="1231"/>
      <c r="J135" s="1231"/>
      <c r="K135" s="1231"/>
      <c r="L135" s="1232"/>
      <c r="M135" s="1232"/>
      <c r="N135" s="1232"/>
      <c r="O135" s="1232"/>
      <c r="P135" s="1233"/>
    </row>
    <row r="136" spans="1:16" s="1210" customFormat="1" ht="20.25" customHeight="1" x14ac:dyDescent="0.15">
      <c r="B136" s="1220" t="s">
        <v>3185</v>
      </c>
      <c r="C136" s="1219" t="s">
        <v>3184</v>
      </c>
      <c r="D136" s="1573"/>
      <c r="E136" s="1574"/>
      <c r="F136" s="1575"/>
      <c r="H136" s="1230"/>
      <c r="I136" s="1231"/>
      <c r="J136" s="1231"/>
      <c r="K136" s="1231"/>
      <c r="L136" s="1232"/>
      <c r="M136" s="1232"/>
      <c r="N136" s="1232"/>
      <c r="O136" s="1232"/>
      <c r="P136" s="1233"/>
    </row>
    <row r="137" spans="1:16" s="1210" customFormat="1" ht="20.25" customHeight="1" x14ac:dyDescent="0.15">
      <c r="B137" s="1220" t="s">
        <v>3186</v>
      </c>
      <c r="C137" s="1219" t="s">
        <v>3184</v>
      </c>
      <c r="D137" s="1573"/>
      <c r="E137" s="1574"/>
      <c r="F137" s="1575"/>
      <c r="H137" s="1230"/>
      <c r="I137" s="1231"/>
      <c r="J137" s="1231"/>
      <c r="K137" s="1231"/>
      <c r="L137" s="1232"/>
      <c r="M137" s="1232"/>
      <c r="N137" s="1232"/>
      <c r="O137" s="1232"/>
      <c r="P137" s="1233"/>
    </row>
    <row r="138" spans="1:16" s="1210" customFormat="1" ht="20.25" customHeight="1" x14ac:dyDescent="0.15">
      <c r="B138" s="1218" t="s">
        <v>3187</v>
      </c>
      <c r="C138" s="1219" t="s">
        <v>3188</v>
      </c>
      <c r="D138" s="1573"/>
      <c r="E138" s="1574"/>
      <c r="F138" s="1575"/>
      <c r="H138" s="1230"/>
      <c r="I138" s="1231"/>
      <c r="J138" s="1231"/>
      <c r="K138" s="1231"/>
      <c r="L138" s="1232"/>
      <c r="M138" s="1232"/>
      <c r="N138" s="1232"/>
      <c r="O138" s="1232"/>
      <c r="P138" s="1233"/>
    </row>
    <row r="139" spans="1:16" s="1210" customFormat="1" ht="16.5" customHeight="1" x14ac:dyDescent="0.15">
      <c r="B139" s="1221"/>
      <c r="C139" s="1211"/>
      <c r="D139" s="1217"/>
      <c r="E139" s="1217"/>
      <c r="F139" s="1217"/>
      <c r="H139" s="1234"/>
      <c r="I139" s="1235"/>
      <c r="J139" s="1235"/>
      <c r="K139" s="1235"/>
      <c r="L139" s="1236"/>
      <c r="M139" s="1236"/>
      <c r="N139" s="1236"/>
      <c r="O139" s="1236"/>
      <c r="P139" s="1237"/>
    </row>
    <row r="140" spans="1:16" s="1210" customFormat="1" ht="25.5" customHeight="1" x14ac:dyDescent="0.15">
      <c r="B140" s="1221" t="s">
        <v>3173</v>
      </c>
      <c r="C140" s="1211"/>
      <c r="D140" s="1217"/>
      <c r="E140" s="1217"/>
      <c r="F140" s="1217"/>
      <c r="H140" s="1211"/>
      <c r="I140" s="1211"/>
      <c r="J140" s="1211"/>
      <c r="K140" s="1211"/>
    </row>
    <row r="141" spans="1:16" ht="18.95" customHeight="1" x14ac:dyDescent="0.15">
      <c r="A141" s="989"/>
      <c r="B141" s="1222" t="s">
        <v>2860</v>
      </c>
      <c r="C141" s="1222" t="s">
        <v>2861</v>
      </c>
      <c r="D141" s="1222" t="s">
        <v>2862</v>
      </c>
      <c r="E141" s="1222" t="s">
        <v>2863</v>
      </c>
      <c r="F141" s="1222" t="s">
        <v>2864</v>
      </c>
      <c r="G141" s="1222" t="s">
        <v>2865</v>
      </c>
      <c r="H141" s="1222" t="s">
        <v>2866</v>
      </c>
      <c r="I141" s="1222" t="s">
        <v>2867</v>
      </c>
      <c r="J141" s="1222" t="s">
        <v>2868</v>
      </c>
      <c r="K141" s="1222" t="s">
        <v>2869</v>
      </c>
      <c r="L141" s="1222" t="s">
        <v>2870</v>
      </c>
      <c r="M141" s="1222" t="s">
        <v>2871</v>
      </c>
      <c r="N141" s="1222" t="s">
        <v>2872</v>
      </c>
      <c r="O141" s="1222" t="s">
        <v>2873</v>
      </c>
      <c r="P141" s="1222" t="s">
        <v>2874</v>
      </c>
    </row>
    <row r="142" spans="1:16" ht="18.95" customHeight="1" x14ac:dyDescent="0.15">
      <c r="A142" s="990"/>
      <c r="B142" s="1003" t="s">
        <v>2887</v>
      </c>
      <c r="C142" s="1223"/>
      <c r="D142" s="1004"/>
      <c r="E142" s="1004"/>
      <c r="F142" s="1004"/>
      <c r="G142" s="1004"/>
      <c r="H142" s="1004"/>
      <c r="I142" s="1004"/>
      <c r="J142" s="1004"/>
      <c r="K142" s="1004"/>
      <c r="L142" s="1004"/>
      <c r="M142" s="1004"/>
      <c r="N142" s="1004"/>
      <c r="O142" s="1004"/>
      <c r="P142" s="1005"/>
    </row>
    <row r="143" spans="1:16" ht="18.95" customHeight="1" x14ac:dyDescent="0.15">
      <c r="A143" s="990"/>
      <c r="B143" s="1006" t="s">
        <v>2888</v>
      </c>
      <c r="C143" s="994" t="s">
        <v>2889</v>
      </c>
      <c r="D143" s="996"/>
      <c r="E143" s="996"/>
      <c r="F143" s="996"/>
      <c r="G143" s="996"/>
      <c r="H143" s="996"/>
      <c r="I143" s="996"/>
      <c r="J143" s="996"/>
      <c r="K143" s="996"/>
      <c r="L143" s="996"/>
      <c r="M143" s="996"/>
      <c r="N143" s="996"/>
      <c r="O143" s="996"/>
      <c r="P143" s="998"/>
    </row>
    <row r="144" spans="1:16" ht="18.95" customHeight="1" x14ac:dyDescent="0.15">
      <c r="A144" s="990"/>
      <c r="B144" s="1006" t="s">
        <v>2890</v>
      </c>
      <c r="C144" s="994" t="s">
        <v>2891</v>
      </c>
      <c r="D144" s="996"/>
      <c r="E144" s="996"/>
      <c r="F144" s="996"/>
      <c r="G144" s="996"/>
      <c r="H144" s="996"/>
      <c r="I144" s="996"/>
      <c r="J144" s="996"/>
      <c r="K144" s="996"/>
      <c r="L144" s="996"/>
      <c r="M144" s="996"/>
      <c r="N144" s="996"/>
      <c r="O144" s="996"/>
      <c r="P144" s="998"/>
    </row>
    <row r="145" spans="1:16" ht="18.95" customHeight="1" x14ac:dyDescent="0.15">
      <c r="A145" s="990"/>
      <c r="B145" s="1007" t="s">
        <v>2892</v>
      </c>
      <c r="C145" s="1222"/>
      <c r="D145" s="1008"/>
      <c r="E145" s="1008"/>
      <c r="F145" s="1008"/>
      <c r="G145" s="1008"/>
      <c r="H145" s="1008"/>
      <c r="I145" s="1008"/>
      <c r="J145" s="1008"/>
      <c r="K145" s="1008"/>
      <c r="L145" s="1008"/>
      <c r="M145" s="1008"/>
      <c r="N145" s="1008"/>
      <c r="O145" s="1008"/>
      <c r="P145" s="1008"/>
    </row>
    <row r="146" spans="1:16" ht="18.95" customHeight="1" x14ac:dyDescent="0.15">
      <c r="A146" s="990"/>
      <c r="B146" s="1003" t="s">
        <v>2893</v>
      </c>
      <c r="C146" s="1223"/>
      <c r="D146" s="1004"/>
      <c r="E146" s="1004"/>
      <c r="F146" s="1004"/>
      <c r="G146" s="1004"/>
      <c r="H146" s="1004"/>
      <c r="I146" s="1004"/>
      <c r="J146" s="1004"/>
      <c r="K146" s="1004"/>
      <c r="L146" s="1004"/>
      <c r="M146" s="1004"/>
      <c r="N146" s="1004"/>
      <c r="O146" s="1004"/>
      <c r="P146" s="1005"/>
    </row>
    <row r="147" spans="1:16" ht="18.95" customHeight="1" x14ac:dyDescent="0.15">
      <c r="A147" s="990"/>
      <c r="B147" s="1006" t="s">
        <v>2894</v>
      </c>
      <c r="C147" s="994" t="s">
        <v>2889</v>
      </c>
      <c r="D147" s="996"/>
      <c r="E147" s="996"/>
      <c r="F147" s="996"/>
      <c r="G147" s="996"/>
      <c r="H147" s="996"/>
      <c r="I147" s="996"/>
      <c r="J147" s="996"/>
      <c r="K147" s="996"/>
      <c r="L147" s="996"/>
      <c r="M147" s="996"/>
      <c r="N147" s="996"/>
      <c r="O147" s="996"/>
      <c r="P147" s="998"/>
    </row>
    <row r="148" spans="1:16" ht="18.95" customHeight="1" x14ac:dyDescent="0.15">
      <c r="A148" s="990"/>
      <c r="B148" s="1006" t="s">
        <v>2895</v>
      </c>
      <c r="C148" s="994" t="s">
        <v>2891</v>
      </c>
      <c r="D148" s="996"/>
      <c r="E148" s="996"/>
      <c r="F148" s="996"/>
      <c r="G148" s="996"/>
      <c r="H148" s="996"/>
      <c r="I148" s="996"/>
      <c r="J148" s="996"/>
      <c r="K148" s="996"/>
      <c r="L148" s="996"/>
      <c r="M148" s="996"/>
      <c r="N148" s="996"/>
      <c r="O148" s="996"/>
      <c r="P148" s="998"/>
    </row>
    <row r="149" spans="1:16" ht="18.95" customHeight="1" x14ac:dyDescent="0.15">
      <c r="A149" s="990"/>
      <c r="B149" s="1006" t="s">
        <v>2896</v>
      </c>
      <c r="C149" s="994" t="s">
        <v>2891</v>
      </c>
      <c r="D149" s="996"/>
      <c r="E149" s="996"/>
      <c r="F149" s="996"/>
      <c r="G149" s="996"/>
      <c r="H149" s="996"/>
      <c r="I149" s="996"/>
      <c r="J149" s="996"/>
      <c r="K149" s="996"/>
      <c r="L149" s="996"/>
      <c r="M149" s="996"/>
      <c r="N149" s="996"/>
      <c r="O149" s="996"/>
      <c r="P149" s="998"/>
    </row>
    <row r="150" spans="1:16" ht="18.95" customHeight="1" x14ac:dyDescent="0.15">
      <c r="A150" s="990"/>
      <c r="B150" s="1006" t="s">
        <v>2897</v>
      </c>
      <c r="C150" s="994" t="s">
        <v>2891</v>
      </c>
      <c r="D150" s="996"/>
      <c r="E150" s="996"/>
      <c r="F150" s="996"/>
      <c r="G150" s="996"/>
      <c r="H150" s="996"/>
      <c r="I150" s="996"/>
      <c r="J150" s="996"/>
      <c r="K150" s="996"/>
      <c r="L150" s="996"/>
      <c r="M150" s="996"/>
      <c r="N150" s="996"/>
      <c r="O150" s="996"/>
      <c r="P150" s="998"/>
    </row>
    <row r="151" spans="1:16" ht="18.95" customHeight="1" x14ac:dyDescent="0.15">
      <c r="A151" s="990"/>
      <c r="B151" s="1006" t="s">
        <v>2898</v>
      </c>
      <c r="C151" s="994" t="s">
        <v>2891</v>
      </c>
      <c r="D151" s="996"/>
      <c r="E151" s="996"/>
      <c r="F151" s="996"/>
      <c r="G151" s="996"/>
      <c r="H151" s="996"/>
      <c r="I151" s="996"/>
      <c r="J151" s="996"/>
      <c r="K151" s="996"/>
      <c r="L151" s="996"/>
      <c r="M151" s="996"/>
      <c r="N151" s="996"/>
      <c r="O151" s="996"/>
      <c r="P151" s="998"/>
    </row>
    <row r="152" spans="1:16" ht="18.95" customHeight="1" x14ac:dyDescent="0.15">
      <c r="A152" s="990"/>
      <c r="B152" s="1007" t="s">
        <v>2892</v>
      </c>
      <c r="C152" s="1222"/>
      <c r="D152" s="1008"/>
      <c r="E152" s="1008"/>
      <c r="F152" s="1008"/>
      <c r="G152" s="1008"/>
      <c r="H152" s="1008"/>
      <c r="I152" s="1008"/>
      <c r="J152" s="1008"/>
      <c r="K152" s="1008"/>
      <c r="L152" s="1008"/>
      <c r="M152" s="1008"/>
      <c r="N152" s="1008"/>
      <c r="O152" s="1008"/>
      <c r="P152" s="1008"/>
    </row>
    <row r="153" spans="1:16" x14ac:dyDescent="0.15">
      <c r="B153" s="1207" t="s">
        <v>2899</v>
      </c>
      <c r="C153" s="1217"/>
      <c r="D153" s="1224"/>
      <c r="E153" s="1224"/>
      <c r="F153" s="1224"/>
      <c r="G153" s="1224"/>
      <c r="H153" s="1224"/>
      <c r="I153" s="1224"/>
      <c r="J153" s="1224"/>
      <c r="K153" s="1224"/>
      <c r="L153" s="1224"/>
      <c r="M153" s="1224"/>
      <c r="N153" s="1224"/>
      <c r="O153" s="1224"/>
      <c r="P153" s="1224"/>
    </row>
    <row r="154" spans="1:16" x14ac:dyDescent="0.15">
      <c r="C154" s="1217"/>
      <c r="D154" s="1224"/>
      <c r="E154" s="1224"/>
      <c r="F154" s="1224"/>
      <c r="G154" s="1224"/>
      <c r="H154" s="1224"/>
      <c r="I154" s="1224"/>
      <c r="J154" s="1224"/>
      <c r="K154" s="1224"/>
      <c r="L154" s="1224"/>
      <c r="M154" s="1224"/>
      <c r="N154" s="1224"/>
      <c r="O154" s="1224"/>
      <c r="P154" s="1224"/>
    </row>
    <row r="155" spans="1:16" x14ac:dyDescent="0.15">
      <c r="B155" s="1207" t="s">
        <v>3195</v>
      </c>
      <c r="C155" s="1217"/>
      <c r="D155" s="1224"/>
      <c r="E155" s="1224"/>
      <c r="F155" s="1224"/>
      <c r="G155" s="1224"/>
      <c r="H155" s="1224"/>
      <c r="I155" s="1224"/>
      <c r="J155" s="1224"/>
      <c r="K155" s="1224"/>
      <c r="L155" s="1224"/>
      <c r="M155" s="1224"/>
      <c r="N155" s="1224"/>
      <c r="O155" s="1224"/>
      <c r="P155" s="1224"/>
    </row>
    <row r="156" spans="1:16" x14ac:dyDescent="0.15">
      <c r="B156" s="1207" t="s">
        <v>3177</v>
      </c>
      <c r="C156" s="1207"/>
      <c r="E156" s="1224"/>
      <c r="F156" s="1224"/>
      <c r="G156" s="1224"/>
      <c r="H156" s="1224"/>
      <c r="I156" s="1224"/>
      <c r="J156" s="1224"/>
      <c r="K156" s="1224"/>
      <c r="L156" s="1224"/>
      <c r="M156" s="1224"/>
      <c r="N156" s="1224"/>
      <c r="O156" s="1224"/>
      <c r="P156" s="1224"/>
    </row>
    <row r="157" spans="1:16" x14ac:dyDescent="0.15">
      <c r="B157" s="1201" t="s">
        <v>3182</v>
      </c>
      <c r="C157" s="1202" t="s">
        <v>3190</v>
      </c>
      <c r="D157" s="1203"/>
      <c r="E157" s="1243"/>
      <c r="F157" s="1243"/>
      <c r="G157" s="1243"/>
      <c r="H157" s="1243"/>
      <c r="I157" s="1243"/>
      <c r="J157" s="1243"/>
      <c r="K157" s="1243"/>
      <c r="L157" s="1243"/>
      <c r="M157" s="1243"/>
      <c r="N157" s="1243"/>
      <c r="O157" s="1243"/>
      <c r="P157" s="1243"/>
    </row>
    <row r="158" spans="1:16" x14ac:dyDescent="0.15">
      <c r="B158" s="1204" t="s">
        <v>3193</v>
      </c>
      <c r="C158" s="1205" t="s">
        <v>3190</v>
      </c>
      <c r="D158" s="1199"/>
      <c r="E158" s="996"/>
      <c r="F158" s="996"/>
      <c r="G158" s="996"/>
      <c r="H158" s="996"/>
      <c r="I158" s="996"/>
      <c r="J158" s="996"/>
      <c r="K158" s="996"/>
      <c r="L158" s="996"/>
      <c r="M158" s="996"/>
      <c r="N158" s="996"/>
      <c r="O158" s="996"/>
      <c r="P158" s="996"/>
    </row>
    <row r="159" spans="1:16" x14ac:dyDescent="0.15">
      <c r="B159" s="1238"/>
      <c r="C159" s="1241"/>
      <c r="D159" s="996"/>
      <c r="E159" s="996"/>
      <c r="F159" s="996"/>
      <c r="G159" s="996"/>
      <c r="H159" s="996"/>
      <c r="I159" s="996"/>
      <c r="J159" s="996"/>
      <c r="K159" s="996"/>
      <c r="L159" s="996"/>
      <c r="M159" s="996"/>
      <c r="N159" s="996"/>
      <c r="O159" s="996"/>
      <c r="P159" s="996"/>
    </row>
    <row r="160" spans="1:16" x14ac:dyDescent="0.15">
      <c r="B160" s="1239" t="s">
        <v>3191</v>
      </c>
      <c r="C160" s="1242" t="s">
        <v>3192</v>
      </c>
      <c r="D160" s="1008"/>
      <c r="E160" s="1008"/>
      <c r="F160" s="1008"/>
      <c r="G160" s="1008"/>
      <c r="H160" s="1008"/>
      <c r="I160" s="1008"/>
      <c r="J160" s="1008"/>
      <c r="K160" s="1008"/>
      <c r="L160" s="1008"/>
      <c r="M160" s="1008"/>
      <c r="N160" s="1008"/>
      <c r="O160" s="1008"/>
      <c r="P160" s="1008"/>
    </row>
    <row r="161" spans="1:17" ht="6.75" customHeight="1" x14ac:dyDescent="0.15">
      <c r="C161" s="1207"/>
      <c r="E161" s="1224"/>
      <c r="F161" s="1224"/>
      <c r="G161" s="1224"/>
      <c r="H161" s="1224"/>
      <c r="I161" s="1224"/>
      <c r="J161" s="1224"/>
      <c r="K161" s="1224"/>
      <c r="L161" s="1224"/>
      <c r="M161" s="1224"/>
      <c r="N161" s="1224"/>
      <c r="O161" s="1224"/>
      <c r="P161" s="1224"/>
    </row>
    <row r="162" spans="1:17" x14ac:dyDescent="0.15">
      <c r="B162" s="1207" t="s">
        <v>3178</v>
      </c>
      <c r="C162" s="1217"/>
      <c r="D162" s="1224"/>
      <c r="E162" s="1224"/>
      <c r="F162" s="1224"/>
      <c r="G162" s="1224"/>
      <c r="H162" s="1224"/>
      <c r="I162" s="1224"/>
      <c r="J162" s="1224"/>
      <c r="K162" s="1224"/>
      <c r="L162" s="1224"/>
      <c r="M162" s="1224"/>
      <c r="N162" s="1224"/>
      <c r="O162" s="1224"/>
      <c r="P162" s="1224"/>
    </row>
    <row r="163" spans="1:17" x14ac:dyDescent="0.15">
      <c r="B163" s="1201" t="s">
        <v>3179</v>
      </c>
      <c r="C163" s="1202" t="s">
        <v>3174</v>
      </c>
      <c r="D163" s="1203"/>
      <c r="E163" s="1203"/>
      <c r="F163" s="1203"/>
      <c r="G163" s="1203"/>
      <c r="H163" s="1203"/>
      <c r="I163" s="1203"/>
      <c r="J163" s="1203"/>
      <c r="K163" s="1203"/>
      <c r="L163" s="1203"/>
      <c r="M163" s="1203"/>
      <c r="N163" s="1203"/>
      <c r="O163" s="1203"/>
      <c r="P163" s="1203"/>
    </row>
    <row r="164" spans="1:17" x14ac:dyDescent="0.15">
      <c r="B164" s="1204" t="s">
        <v>3180</v>
      </c>
      <c r="C164" s="1205" t="s">
        <v>3175</v>
      </c>
      <c r="D164" s="1199"/>
      <c r="E164" s="1199"/>
      <c r="F164" s="1199"/>
      <c r="G164" s="1199"/>
      <c r="H164" s="1199"/>
      <c r="I164" s="1199"/>
      <c r="J164" s="1199"/>
      <c r="K164" s="1199"/>
      <c r="L164" s="1199"/>
      <c r="M164" s="1199"/>
      <c r="N164" s="1199"/>
      <c r="O164" s="1199"/>
      <c r="P164" s="1199"/>
    </row>
    <row r="165" spans="1:17" x14ac:dyDescent="0.15">
      <c r="B165" s="1206" t="s">
        <v>3181</v>
      </c>
      <c r="C165" s="1240" t="s">
        <v>3176</v>
      </c>
      <c r="D165" s="1200"/>
      <c r="E165" s="1200"/>
      <c r="F165" s="1200"/>
      <c r="G165" s="1200"/>
      <c r="H165" s="1200"/>
      <c r="I165" s="1200"/>
      <c r="J165" s="1200"/>
      <c r="K165" s="1200"/>
      <c r="L165" s="1200"/>
      <c r="M165" s="1200"/>
      <c r="N165" s="1200"/>
      <c r="O165" s="1200"/>
      <c r="P165" s="1200"/>
    </row>
    <row r="166" spans="1:17" ht="15.75" customHeight="1" x14ac:dyDescent="0.15">
      <c r="B166" s="1207" t="s">
        <v>2899</v>
      </c>
      <c r="C166" s="1211"/>
      <c r="D166" s="1225"/>
      <c r="E166" s="1224"/>
      <c r="F166" s="1224"/>
      <c r="G166" s="1224"/>
      <c r="H166" s="1224"/>
      <c r="I166" s="1224"/>
      <c r="J166" s="1224"/>
      <c r="K166" s="1224"/>
      <c r="L166" s="1224"/>
      <c r="M166" s="1224"/>
      <c r="N166" s="1224"/>
      <c r="O166" s="1224"/>
      <c r="P166" s="1224"/>
      <c r="Q166" s="1224"/>
    </row>
    <row r="168" spans="1:17" ht="19.5" customHeight="1" x14ac:dyDescent="0.15">
      <c r="B168" s="985" t="s">
        <v>2921</v>
      </c>
      <c r="C168" s="986"/>
      <c r="D168" s="987"/>
      <c r="E168" s="987"/>
      <c r="F168" s="987"/>
      <c r="G168" s="987"/>
      <c r="H168" s="987"/>
      <c r="I168" s="987"/>
      <c r="J168" s="987"/>
    </row>
    <row r="169" spans="1:17" ht="15" customHeight="1" x14ac:dyDescent="0.15">
      <c r="B169" s="988"/>
      <c r="C169" s="1208"/>
    </row>
    <row r="170" spans="1:17" ht="20.100000000000001" customHeight="1" x14ac:dyDescent="0.15">
      <c r="B170" s="1213" t="s">
        <v>2859</v>
      </c>
      <c r="C170" s="1214"/>
      <c r="D170" s="1215"/>
      <c r="E170" s="1215"/>
      <c r="F170" s="1215"/>
      <c r="G170" s="1215"/>
    </row>
    <row r="171" spans="1:17" ht="18.95" customHeight="1" x14ac:dyDescent="0.15">
      <c r="A171" s="989"/>
      <c r="B171" s="1222" t="s">
        <v>2860</v>
      </c>
      <c r="C171" s="1553" t="s">
        <v>2861</v>
      </c>
      <c r="D171" s="1222" t="s">
        <v>2862</v>
      </c>
      <c r="E171" s="1222" t="s">
        <v>2863</v>
      </c>
      <c r="F171" s="1222" t="s">
        <v>2864</v>
      </c>
      <c r="G171" s="1222" t="s">
        <v>2865</v>
      </c>
      <c r="H171" s="1222" t="s">
        <v>2866</v>
      </c>
      <c r="I171" s="1222" t="s">
        <v>2867</v>
      </c>
      <c r="J171" s="1222" t="s">
        <v>2868</v>
      </c>
      <c r="K171" s="1222" t="s">
        <v>2869</v>
      </c>
      <c r="L171" s="1222" t="s">
        <v>2870</v>
      </c>
      <c r="M171" s="1222" t="s">
        <v>2871</v>
      </c>
      <c r="N171" s="1222" t="s">
        <v>2872</v>
      </c>
      <c r="O171" s="1222" t="s">
        <v>2873</v>
      </c>
      <c r="P171" s="1222" t="s">
        <v>2874</v>
      </c>
    </row>
    <row r="172" spans="1:17" ht="18.95" customHeight="1" x14ac:dyDescent="0.15">
      <c r="A172" s="990"/>
      <c r="B172" s="1222" t="s">
        <v>2875</v>
      </c>
      <c r="C172" s="1554"/>
      <c r="D172" s="1222">
        <v>30</v>
      </c>
      <c r="E172" s="1222">
        <v>31</v>
      </c>
      <c r="F172" s="1222">
        <v>30</v>
      </c>
      <c r="G172" s="1222">
        <v>31</v>
      </c>
      <c r="H172" s="1222">
        <v>31</v>
      </c>
      <c r="I172" s="1222">
        <v>30</v>
      </c>
      <c r="J172" s="1222">
        <v>31</v>
      </c>
      <c r="K172" s="1222">
        <v>30</v>
      </c>
      <c r="L172" s="1222">
        <v>31</v>
      </c>
      <c r="M172" s="1222">
        <v>31</v>
      </c>
      <c r="N172" s="1222">
        <v>28</v>
      </c>
      <c r="O172" s="1222">
        <v>31</v>
      </c>
      <c r="P172" s="991">
        <f>SUM(D172:O172)</f>
        <v>365</v>
      </c>
    </row>
    <row r="173" spans="1:17" ht="18.95" customHeight="1" x14ac:dyDescent="0.15">
      <c r="A173" s="990"/>
      <c r="B173" s="1212" t="s">
        <v>2876</v>
      </c>
      <c r="C173" s="992"/>
      <c r="D173" s="1244"/>
      <c r="E173" s="1244"/>
      <c r="F173" s="1244"/>
      <c r="G173" s="1244"/>
      <c r="H173" s="1244"/>
      <c r="I173" s="1244"/>
      <c r="J173" s="1244"/>
      <c r="K173" s="1244"/>
      <c r="L173" s="1244"/>
      <c r="M173" s="1244"/>
      <c r="N173" s="1244"/>
      <c r="O173" s="1244"/>
      <c r="P173" s="993"/>
    </row>
    <row r="174" spans="1:17" ht="18.95" customHeight="1" x14ac:dyDescent="0.15">
      <c r="A174" s="990"/>
      <c r="B174" s="994" t="s">
        <v>2877</v>
      </c>
      <c r="C174" s="995"/>
      <c r="D174" s="996"/>
      <c r="E174" s="996"/>
      <c r="F174" s="996"/>
      <c r="G174" s="996"/>
      <c r="H174" s="996"/>
      <c r="I174" s="996"/>
      <c r="J174" s="996"/>
      <c r="K174" s="996"/>
      <c r="L174" s="996"/>
      <c r="M174" s="996"/>
      <c r="N174" s="996"/>
      <c r="O174" s="996"/>
      <c r="P174" s="997"/>
    </row>
    <row r="175" spans="1:17" ht="18.95" customHeight="1" x14ac:dyDescent="0.15">
      <c r="A175" s="990"/>
      <c r="B175" s="994" t="s">
        <v>2878</v>
      </c>
      <c r="C175" s="995"/>
      <c r="D175" s="996"/>
      <c r="E175" s="996"/>
      <c r="F175" s="996"/>
      <c r="G175" s="996"/>
      <c r="H175" s="996"/>
      <c r="I175" s="996"/>
      <c r="J175" s="996"/>
      <c r="K175" s="996"/>
      <c r="L175" s="996"/>
      <c r="M175" s="996"/>
      <c r="N175" s="996"/>
      <c r="O175" s="996"/>
      <c r="P175" s="997"/>
    </row>
    <row r="176" spans="1:17" ht="18.95" customHeight="1" x14ac:dyDescent="0.15">
      <c r="A176" s="990"/>
      <c r="B176" s="994" t="s">
        <v>2879</v>
      </c>
      <c r="C176" s="994" t="s">
        <v>2880</v>
      </c>
      <c r="D176" s="996"/>
      <c r="E176" s="996"/>
      <c r="F176" s="996"/>
      <c r="G176" s="996"/>
      <c r="H176" s="996"/>
      <c r="I176" s="996"/>
      <c r="J176" s="996"/>
      <c r="K176" s="996"/>
      <c r="L176" s="996"/>
      <c r="M176" s="996"/>
      <c r="N176" s="996"/>
      <c r="O176" s="996"/>
      <c r="P176" s="998"/>
    </row>
    <row r="177" spans="1:16" ht="18.95" customHeight="1" x14ac:dyDescent="0.15">
      <c r="A177" s="990"/>
      <c r="B177" s="994" t="s">
        <v>2881</v>
      </c>
      <c r="C177" s="994" t="s">
        <v>2880</v>
      </c>
      <c r="D177" s="996"/>
      <c r="E177" s="996"/>
      <c r="F177" s="996"/>
      <c r="G177" s="996"/>
      <c r="H177" s="996"/>
      <c r="I177" s="996"/>
      <c r="J177" s="996"/>
      <c r="K177" s="996"/>
      <c r="L177" s="996"/>
      <c r="M177" s="996"/>
      <c r="N177" s="996"/>
      <c r="O177" s="996"/>
      <c r="P177" s="998"/>
    </row>
    <row r="178" spans="1:16" ht="18.95" customHeight="1" x14ac:dyDescent="0.15">
      <c r="A178" s="990"/>
      <c r="B178" s="994" t="s">
        <v>2882</v>
      </c>
      <c r="C178" s="994" t="s">
        <v>2880</v>
      </c>
      <c r="D178" s="996"/>
      <c r="E178" s="996"/>
      <c r="F178" s="996"/>
      <c r="G178" s="996"/>
      <c r="H178" s="996"/>
      <c r="I178" s="996"/>
      <c r="J178" s="996"/>
      <c r="K178" s="996"/>
      <c r="L178" s="996"/>
      <c r="M178" s="996"/>
      <c r="N178" s="996"/>
      <c r="O178" s="996"/>
      <c r="P178" s="998"/>
    </row>
    <row r="179" spans="1:16" ht="18.95" customHeight="1" x14ac:dyDescent="0.15">
      <c r="A179" s="990"/>
      <c r="B179" s="994" t="s">
        <v>2883</v>
      </c>
      <c r="C179" s="994" t="s">
        <v>2880</v>
      </c>
      <c r="D179" s="996"/>
      <c r="E179" s="996"/>
      <c r="F179" s="996"/>
      <c r="G179" s="996"/>
      <c r="H179" s="996"/>
      <c r="I179" s="996"/>
      <c r="J179" s="996"/>
      <c r="K179" s="996"/>
      <c r="L179" s="996"/>
      <c r="M179" s="996"/>
      <c r="N179" s="996"/>
      <c r="O179" s="996"/>
      <c r="P179" s="998"/>
    </row>
    <row r="180" spans="1:16" ht="18.95" customHeight="1" x14ac:dyDescent="0.15">
      <c r="A180" s="990"/>
      <c r="B180" s="994" t="s">
        <v>2884</v>
      </c>
      <c r="C180" s="994" t="s">
        <v>2880</v>
      </c>
      <c r="D180" s="996"/>
      <c r="E180" s="996"/>
      <c r="F180" s="996"/>
      <c r="G180" s="996"/>
      <c r="H180" s="996"/>
      <c r="I180" s="996"/>
      <c r="J180" s="996"/>
      <c r="K180" s="996"/>
      <c r="L180" s="996"/>
      <c r="M180" s="996"/>
      <c r="N180" s="996"/>
      <c r="O180" s="996"/>
      <c r="P180" s="998"/>
    </row>
    <row r="181" spans="1:16" ht="18.95" customHeight="1" x14ac:dyDescent="0.15">
      <c r="A181" s="990"/>
      <c r="B181" s="999" t="s">
        <v>2885</v>
      </c>
      <c r="C181" s="999" t="s">
        <v>2880</v>
      </c>
      <c r="D181" s="1000"/>
      <c r="E181" s="1000"/>
      <c r="F181" s="1000"/>
      <c r="G181" s="1000"/>
      <c r="H181" s="1000"/>
      <c r="I181" s="1000"/>
      <c r="J181" s="1000"/>
      <c r="K181" s="1000"/>
      <c r="L181" s="1000"/>
      <c r="M181" s="1000"/>
      <c r="N181" s="1000"/>
      <c r="O181" s="1000"/>
      <c r="P181" s="1001"/>
    </row>
    <row r="182" spans="1:16" ht="18.95" customHeight="1" x14ac:dyDescent="0.15">
      <c r="A182" s="990"/>
      <c r="B182" s="1209"/>
      <c r="C182" s="1209"/>
      <c r="D182" s="1002"/>
      <c r="E182" s="1002"/>
      <c r="F182" s="1002"/>
      <c r="G182" s="1002"/>
      <c r="H182" s="1002"/>
      <c r="I182" s="1002"/>
      <c r="J182" s="1002"/>
      <c r="K182" s="1002"/>
      <c r="L182" s="1002"/>
      <c r="M182" s="1002"/>
      <c r="N182" s="1002"/>
      <c r="O182" s="1002"/>
      <c r="P182" s="1224"/>
    </row>
    <row r="183" spans="1:16" ht="18.95" customHeight="1" x14ac:dyDescent="0.15">
      <c r="B183" s="1213" t="s">
        <v>2886</v>
      </c>
      <c r="C183" s="1211"/>
      <c r="D183" s="1210"/>
      <c r="E183" s="1211"/>
      <c r="F183" s="1211"/>
      <c r="G183" s="1216"/>
      <c r="H183" s="1207" t="s">
        <v>3194</v>
      </c>
    </row>
    <row r="184" spans="1:16" s="1210" customFormat="1" ht="20.25" customHeight="1" x14ac:dyDescent="0.15">
      <c r="B184" s="1218" t="s">
        <v>3189</v>
      </c>
      <c r="C184" s="1219" t="s">
        <v>1300</v>
      </c>
      <c r="D184" s="1569"/>
      <c r="E184" s="1570"/>
      <c r="F184" s="1571"/>
      <c r="H184" s="1226"/>
      <c r="I184" s="1227"/>
      <c r="J184" s="1227"/>
      <c r="K184" s="1227"/>
      <c r="L184" s="1228"/>
      <c r="M184" s="1228"/>
      <c r="N184" s="1228"/>
      <c r="O184" s="1228"/>
      <c r="P184" s="1229"/>
    </row>
    <row r="185" spans="1:16" s="1210" customFormat="1" ht="20.25" customHeight="1" x14ac:dyDescent="0.15">
      <c r="B185" s="1218" t="s">
        <v>3183</v>
      </c>
      <c r="C185" s="1219" t="s">
        <v>3184</v>
      </c>
      <c r="D185" s="1573"/>
      <c r="E185" s="1574"/>
      <c r="F185" s="1575"/>
      <c r="H185" s="1230"/>
      <c r="I185" s="1231"/>
      <c r="J185" s="1231"/>
      <c r="K185" s="1231"/>
      <c r="L185" s="1232"/>
      <c r="M185" s="1232"/>
      <c r="N185" s="1232"/>
      <c r="O185" s="1232"/>
      <c r="P185" s="1233"/>
    </row>
    <row r="186" spans="1:16" s="1210" customFormat="1" ht="20.25" customHeight="1" x14ac:dyDescent="0.15">
      <c r="B186" s="1220" t="s">
        <v>3185</v>
      </c>
      <c r="C186" s="1219" t="s">
        <v>3184</v>
      </c>
      <c r="D186" s="1573"/>
      <c r="E186" s="1574"/>
      <c r="F186" s="1575"/>
      <c r="H186" s="1230"/>
      <c r="I186" s="1231"/>
      <c r="J186" s="1231"/>
      <c r="K186" s="1231"/>
      <c r="L186" s="1232"/>
      <c r="M186" s="1232"/>
      <c r="N186" s="1232"/>
      <c r="O186" s="1232"/>
      <c r="P186" s="1233"/>
    </row>
    <row r="187" spans="1:16" s="1210" customFormat="1" ht="20.25" customHeight="1" x14ac:dyDescent="0.15">
      <c r="B187" s="1220" t="s">
        <v>3186</v>
      </c>
      <c r="C187" s="1219" t="s">
        <v>3184</v>
      </c>
      <c r="D187" s="1573"/>
      <c r="E187" s="1574"/>
      <c r="F187" s="1575"/>
      <c r="H187" s="1230"/>
      <c r="I187" s="1231"/>
      <c r="J187" s="1231"/>
      <c r="K187" s="1231"/>
      <c r="L187" s="1232"/>
      <c r="M187" s="1232"/>
      <c r="N187" s="1232"/>
      <c r="O187" s="1232"/>
      <c r="P187" s="1233"/>
    </row>
    <row r="188" spans="1:16" s="1210" customFormat="1" ht="20.25" customHeight="1" x14ac:dyDescent="0.15">
      <c r="B188" s="1218" t="s">
        <v>3187</v>
      </c>
      <c r="C188" s="1219" t="s">
        <v>3188</v>
      </c>
      <c r="D188" s="1573"/>
      <c r="E188" s="1574"/>
      <c r="F188" s="1575"/>
      <c r="H188" s="1230"/>
      <c r="I188" s="1231"/>
      <c r="J188" s="1231"/>
      <c r="K188" s="1231"/>
      <c r="L188" s="1232"/>
      <c r="M188" s="1232"/>
      <c r="N188" s="1232"/>
      <c r="O188" s="1232"/>
      <c r="P188" s="1233"/>
    </row>
    <row r="189" spans="1:16" s="1210" customFormat="1" ht="16.5" customHeight="1" x14ac:dyDescent="0.15">
      <c r="B189" s="1221"/>
      <c r="C189" s="1211"/>
      <c r="D189" s="1217"/>
      <c r="E189" s="1217"/>
      <c r="F189" s="1217"/>
      <c r="H189" s="1234"/>
      <c r="I189" s="1235"/>
      <c r="J189" s="1235"/>
      <c r="K189" s="1235"/>
      <c r="L189" s="1236"/>
      <c r="M189" s="1236"/>
      <c r="N189" s="1236"/>
      <c r="O189" s="1236"/>
      <c r="P189" s="1237"/>
    </row>
    <row r="190" spans="1:16" s="1210" customFormat="1" ht="25.5" customHeight="1" x14ac:dyDescent="0.15">
      <c r="B190" s="1221" t="s">
        <v>3173</v>
      </c>
      <c r="C190" s="1211"/>
      <c r="D190" s="1217"/>
      <c r="E190" s="1217"/>
      <c r="F190" s="1217"/>
      <c r="H190" s="1211"/>
      <c r="I190" s="1211"/>
      <c r="J190" s="1211"/>
      <c r="K190" s="1211"/>
    </row>
    <row r="191" spans="1:16" ht="18.95" customHeight="1" x14ac:dyDescent="0.15">
      <c r="A191" s="989"/>
      <c r="B191" s="1222" t="s">
        <v>2860</v>
      </c>
      <c r="C191" s="1222" t="s">
        <v>2861</v>
      </c>
      <c r="D191" s="1222" t="s">
        <v>2862</v>
      </c>
      <c r="E191" s="1222" t="s">
        <v>2863</v>
      </c>
      <c r="F191" s="1222" t="s">
        <v>2864</v>
      </c>
      <c r="G191" s="1222" t="s">
        <v>2865</v>
      </c>
      <c r="H191" s="1222" t="s">
        <v>2866</v>
      </c>
      <c r="I191" s="1222" t="s">
        <v>2867</v>
      </c>
      <c r="J191" s="1222" t="s">
        <v>2868</v>
      </c>
      <c r="K191" s="1222" t="s">
        <v>2869</v>
      </c>
      <c r="L191" s="1222" t="s">
        <v>2870</v>
      </c>
      <c r="M191" s="1222" t="s">
        <v>2871</v>
      </c>
      <c r="N191" s="1222" t="s">
        <v>2872</v>
      </c>
      <c r="O191" s="1222" t="s">
        <v>2873</v>
      </c>
      <c r="P191" s="1222" t="s">
        <v>2874</v>
      </c>
    </row>
    <row r="192" spans="1:16" ht="18.95" customHeight="1" x14ac:dyDescent="0.15">
      <c r="A192" s="990"/>
      <c r="B192" s="1003" t="s">
        <v>2887</v>
      </c>
      <c r="C192" s="1223"/>
      <c r="D192" s="1004"/>
      <c r="E192" s="1004"/>
      <c r="F192" s="1004"/>
      <c r="G192" s="1004"/>
      <c r="H192" s="1004"/>
      <c r="I192" s="1004"/>
      <c r="J192" s="1004"/>
      <c r="K192" s="1004"/>
      <c r="L192" s="1004"/>
      <c r="M192" s="1004"/>
      <c r="N192" s="1004"/>
      <c r="O192" s="1004"/>
      <c r="P192" s="1005"/>
    </row>
    <row r="193" spans="1:16" ht="18.95" customHeight="1" x14ac:dyDescent="0.15">
      <c r="A193" s="990"/>
      <c r="B193" s="1006" t="s">
        <v>2888</v>
      </c>
      <c r="C193" s="994" t="s">
        <v>2889</v>
      </c>
      <c r="D193" s="996"/>
      <c r="E193" s="996"/>
      <c r="F193" s="996"/>
      <c r="G193" s="996"/>
      <c r="H193" s="996"/>
      <c r="I193" s="996"/>
      <c r="J193" s="996"/>
      <c r="K193" s="996"/>
      <c r="L193" s="996"/>
      <c r="M193" s="996"/>
      <c r="N193" s="996"/>
      <c r="O193" s="996"/>
      <c r="P193" s="998"/>
    </row>
    <row r="194" spans="1:16" ht="18.95" customHeight="1" x14ac:dyDescent="0.15">
      <c r="A194" s="990"/>
      <c r="B194" s="1006" t="s">
        <v>2890</v>
      </c>
      <c r="C194" s="994" t="s">
        <v>2891</v>
      </c>
      <c r="D194" s="996"/>
      <c r="E194" s="996"/>
      <c r="F194" s="996"/>
      <c r="G194" s="996"/>
      <c r="H194" s="996"/>
      <c r="I194" s="996"/>
      <c r="J194" s="996"/>
      <c r="K194" s="996"/>
      <c r="L194" s="996"/>
      <c r="M194" s="996"/>
      <c r="N194" s="996"/>
      <c r="O194" s="996"/>
      <c r="P194" s="998"/>
    </row>
    <row r="195" spans="1:16" ht="18.95" customHeight="1" x14ac:dyDescent="0.15">
      <c r="A195" s="990"/>
      <c r="B195" s="1007" t="s">
        <v>2892</v>
      </c>
      <c r="C195" s="1222"/>
      <c r="D195" s="1008"/>
      <c r="E195" s="1008"/>
      <c r="F195" s="1008"/>
      <c r="G195" s="1008"/>
      <c r="H195" s="1008"/>
      <c r="I195" s="1008"/>
      <c r="J195" s="1008"/>
      <c r="K195" s="1008"/>
      <c r="L195" s="1008"/>
      <c r="M195" s="1008"/>
      <c r="N195" s="1008"/>
      <c r="O195" s="1008"/>
      <c r="P195" s="1008"/>
    </row>
    <row r="196" spans="1:16" ht="18.95" customHeight="1" x14ac:dyDescent="0.15">
      <c r="A196" s="990"/>
      <c r="B196" s="1003" t="s">
        <v>2893</v>
      </c>
      <c r="C196" s="1223"/>
      <c r="D196" s="1004"/>
      <c r="E196" s="1004"/>
      <c r="F196" s="1004"/>
      <c r="G196" s="1004"/>
      <c r="H196" s="1004"/>
      <c r="I196" s="1004"/>
      <c r="J196" s="1004"/>
      <c r="K196" s="1004"/>
      <c r="L196" s="1004"/>
      <c r="M196" s="1004"/>
      <c r="N196" s="1004"/>
      <c r="O196" s="1004"/>
      <c r="P196" s="1005"/>
    </row>
    <row r="197" spans="1:16" ht="18.95" customHeight="1" x14ac:dyDescent="0.15">
      <c r="A197" s="990"/>
      <c r="B197" s="1006" t="s">
        <v>2894</v>
      </c>
      <c r="C197" s="994" t="s">
        <v>2889</v>
      </c>
      <c r="D197" s="996"/>
      <c r="E197" s="996"/>
      <c r="F197" s="996"/>
      <c r="G197" s="996"/>
      <c r="H197" s="996"/>
      <c r="I197" s="996"/>
      <c r="J197" s="996"/>
      <c r="K197" s="996"/>
      <c r="L197" s="996"/>
      <c r="M197" s="996"/>
      <c r="N197" s="996"/>
      <c r="O197" s="996"/>
      <c r="P197" s="998"/>
    </row>
    <row r="198" spans="1:16" ht="18.95" customHeight="1" x14ac:dyDescent="0.15">
      <c r="A198" s="990"/>
      <c r="B198" s="1006" t="s">
        <v>2895</v>
      </c>
      <c r="C198" s="994" t="s">
        <v>2891</v>
      </c>
      <c r="D198" s="996"/>
      <c r="E198" s="996"/>
      <c r="F198" s="996"/>
      <c r="G198" s="996"/>
      <c r="H198" s="996"/>
      <c r="I198" s="996"/>
      <c r="J198" s="996"/>
      <c r="K198" s="996"/>
      <c r="L198" s="996"/>
      <c r="M198" s="996"/>
      <c r="N198" s="996"/>
      <c r="O198" s="996"/>
      <c r="P198" s="998"/>
    </row>
    <row r="199" spans="1:16" ht="18.95" customHeight="1" x14ac:dyDescent="0.15">
      <c r="A199" s="990"/>
      <c r="B199" s="1006" t="s">
        <v>2896</v>
      </c>
      <c r="C199" s="994" t="s">
        <v>2891</v>
      </c>
      <c r="D199" s="996"/>
      <c r="E199" s="996"/>
      <c r="F199" s="996"/>
      <c r="G199" s="996"/>
      <c r="H199" s="996"/>
      <c r="I199" s="996"/>
      <c r="J199" s="996"/>
      <c r="K199" s="996"/>
      <c r="L199" s="996"/>
      <c r="M199" s="996"/>
      <c r="N199" s="996"/>
      <c r="O199" s="996"/>
      <c r="P199" s="998"/>
    </row>
    <row r="200" spans="1:16" ht="18.95" customHeight="1" x14ac:dyDescent="0.15">
      <c r="A200" s="990"/>
      <c r="B200" s="1006" t="s">
        <v>2897</v>
      </c>
      <c r="C200" s="994" t="s">
        <v>2891</v>
      </c>
      <c r="D200" s="996"/>
      <c r="E200" s="996"/>
      <c r="F200" s="996"/>
      <c r="G200" s="996"/>
      <c r="H200" s="996"/>
      <c r="I200" s="996"/>
      <c r="J200" s="996"/>
      <c r="K200" s="996"/>
      <c r="L200" s="996"/>
      <c r="M200" s="996"/>
      <c r="N200" s="996"/>
      <c r="O200" s="996"/>
      <c r="P200" s="998"/>
    </row>
    <row r="201" spans="1:16" ht="18.95" customHeight="1" x14ac:dyDescent="0.15">
      <c r="A201" s="990"/>
      <c r="B201" s="1006" t="s">
        <v>2898</v>
      </c>
      <c r="C201" s="994" t="s">
        <v>2891</v>
      </c>
      <c r="D201" s="996"/>
      <c r="E201" s="996"/>
      <c r="F201" s="996"/>
      <c r="G201" s="996"/>
      <c r="H201" s="996"/>
      <c r="I201" s="996"/>
      <c r="J201" s="996"/>
      <c r="K201" s="996"/>
      <c r="L201" s="996"/>
      <c r="M201" s="996"/>
      <c r="N201" s="996"/>
      <c r="O201" s="996"/>
      <c r="P201" s="998"/>
    </row>
    <row r="202" spans="1:16" ht="18.95" customHeight="1" x14ac:dyDescent="0.15">
      <c r="A202" s="990"/>
      <c r="B202" s="1007" t="s">
        <v>2892</v>
      </c>
      <c r="C202" s="1222"/>
      <c r="D202" s="1008"/>
      <c r="E202" s="1008"/>
      <c r="F202" s="1008"/>
      <c r="G202" s="1008"/>
      <c r="H202" s="1008"/>
      <c r="I202" s="1008"/>
      <c r="J202" s="1008"/>
      <c r="K202" s="1008"/>
      <c r="L202" s="1008"/>
      <c r="M202" s="1008"/>
      <c r="N202" s="1008"/>
      <c r="O202" s="1008"/>
      <c r="P202" s="1008"/>
    </row>
    <row r="203" spans="1:16" x14ac:dyDescent="0.15">
      <c r="B203" s="1207" t="s">
        <v>2899</v>
      </c>
      <c r="C203" s="1217"/>
      <c r="D203" s="1224"/>
      <c r="E203" s="1224"/>
      <c r="F203" s="1224"/>
      <c r="G203" s="1224"/>
      <c r="H203" s="1224"/>
      <c r="I203" s="1224"/>
      <c r="J203" s="1224"/>
      <c r="K203" s="1224"/>
      <c r="L203" s="1224"/>
      <c r="M203" s="1224"/>
      <c r="N203" s="1224"/>
      <c r="O203" s="1224"/>
      <c r="P203" s="1224"/>
    </row>
    <row r="204" spans="1:16" x14ac:dyDescent="0.15">
      <c r="C204" s="1217"/>
      <c r="D204" s="1224"/>
      <c r="E204" s="1224"/>
      <c r="F204" s="1224"/>
      <c r="G204" s="1224"/>
      <c r="H204" s="1224"/>
      <c r="I204" s="1224"/>
      <c r="J204" s="1224"/>
      <c r="K204" s="1224"/>
      <c r="L204" s="1224"/>
      <c r="M204" s="1224"/>
      <c r="N204" s="1224"/>
      <c r="O204" s="1224"/>
      <c r="P204" s="1224"/>
    </row>
    <row r="205" spans="1:16" x14ac:dyDescent="0.15">
      <c r="B205" s="1207" t="s">
        <v>3195</v>
      </c>
      <c r="C205" s="1217"/>
      <c r="D205" s="1224"/>
      <c r="E205" s="1224"/>
      <c r="F205" s="1224"/>
      <c r="G205" s="1224"/>
      <c r="H205" s="1224"/>
      <c r="I205" s="1224"/>
      <c r="J205" s="1224"/>
      <c r="K205" s="1224"/>
      <c r="L205" s="1224"/>
      <c r="M205" s="1224"/>
      <c r="N205" s="1224"/>
      <c r="O205" s="1224"/>
      <c r="P205" s="1224"/>
    </row>
    <row r="206" spans="1:16" x14ac:dyDescent="0.15">
      <c r="B206" s="1207" t="s">
        <v>3177</v>
      </c>
      <c r="C206" s="1207"/>
      <c r="E206" s="1224"/>
      <c r="F206" s="1224"/>
      <c r="G206" s="1224"/>
      <c r="H206" s="1224"/>
      <c r="I206" s="1224"/>
      <c r="J206" s="1224"/>
      <c r="K206" s="1224"/>
      <c r="L206" s="1224"/>
      <c r="M206" s="1224"/>
      <c r="N206" s="1224"/>
      <c r="O206" s="1224"/>
      <c r="P206" s="1224"/>
    </row>
    <row r="207" spans="1:16" x14ac:dyDescent="0.15">
      <c r="B207" s="1201" t="s">
        <v>3182</v>
      </c>
      <c r="C207" s="1202" t="s">
        <v>3190</v>
      </c>
      <c r="D207" s="1203"/>
      <c r="E207" s="1243"/>
      <c r="F207" s="1243"/>
      <c r="G207" s="1243"/>
      <c r="H207" s="1243"/>
      <c r="I207" s="1243"/>
      <c r="J207" s="1243"/>
      <c r="K207" s="1243"/>
      <c r="L207" s="1243"/>
      <c r="M207" s="1243"/>
      <c r="N207" s="1243"/>
      <c r="O207" s="1243"/>
      <c r="P207" s="1243"/>
    </row>
    <row r="208" spans="1:16" x14ac:dyDescent="0.15">
      <c r="B208" s="1204" t="s">
        <v>3193</v>
      </c>
      <c r="C208" s="1205" t="s">
        <v>3190</v>
      </c>
      <c r="D208" s="1199"/>
      <c r="E208" s="996"/>
      <c r="F208" s="996"/>
      <c r="G208" s="996"/>
      <c r="H208" s="996"/>
      <c r="I208" s="996"/>
      <c r="J208" s="996"/>
      <c r="K208" s="996"/>
      <c r="L208" s="996"/>
      <c r="M208" s="996"/>
      <c r="N208" s="996"/>
      <c r="O208" s="996"/>
      <c r="P208" s="996"/>
    </row>
    <row r="209" spans="1:17" x14ac:dyDescent="0.15">
      <c r="B209" s="1238"/>
      <c r="C209" s="1241"/>
      <c r="D209" s="996"/>
      <c r="E209" s="996"/>
      <c r="F209" s="996"/>
      <c r="G209" s="996"/>
      <c r="H209" s="996"/>
      <c r="I209" s="996"/>
      <c r="J209" s="996"/>
      <c r="K209" s="996"/>
      <c r="L209" s="996"/>
      <c r="M209" s="996"/>
      <c r="N209" s="996"/>
      <c r="O209" s="996"/>
      <c r="P209" s="996"/>
    </row>
    <row r="210" spans="1:17" x14ac:dyDescent="0.15">
      <c r="B210" s="1239" t="s">
        <v>3191</v>
      </c>
      <c r="C210" s="1242" t="s">
        <v>3192</v>
      </c>
      <c r="D210" s="1008"/>
      <c r="E210" s="1008"/>
      <c r="F210" s="1008"/>
      <c r="G210" s="1008"/>
      <c r="H210" s="1008"/>
      <c r="I210" s="1008"/>
      <c r="J210" s="1008"/>
      <c r="K210" s="1008"/>
      <c r="L210" s="1008"/>
      <c r="M210" s="1008"/>
      <c r="N210" s="1008"/>
      <c r="O210" s="1008"/>
      <c r="P210" s="1008"/>
    </row>
    <row r="211" spans="1:17" ht="6.75" customHeight="1" x14ac:dyDescent="0.15">
      <c r="C211" s="1207"/>
      <c r="E211" s="1224"/>
      <c r="F211" s="1224"/>
      <c r="G211" s="1224"/>
      <c r="H211" s="1224"/>
      <c r="I211" s="1224"/>
      <c r="J211" s="1224"/>
      <c r="K211" s="1224"/>
      <c r="L211" s="1224"/>
      <c r="M211" s="1224"/>
      <c r="N211" s="1224"/>
      <c r="O211" s="1224"/>
      <c r="P211" s="1224"/>
    </row>
    <row r="212" spans="1:17" x14ac:dyDescent="0.15">
      <c r="B212" s="1207" t="s">
        <v>3178</v>
      </c>
      <c r="C212" s="1217"/>
      <c r="D212" s="1224"/>
      <c r="E212" s="1224"/>
      <c r="F212" s="1224"/>
      <c r="G212" s="1224"/>
      <c r="H212" s="1224"/>
      <c r="I212" s="1224"/>
      <c r="J212" s="1224"/>
      <c r="K212" s="1224"/>
      <c r="L212" s="1224"/>
      <c r="M212" s="1224"/>
      <c r="N212" s="1224"/>
      <c r="O212" s="1224"/>
      <c r="P212" s="1224"/>
    </row>
    <row r="213" spans="1:17" x14ac:dyDescent="0.15">
      <c r="B213" s="1201" t="s">
        <v>3179</v>
      </c>
      <c r="C213" s="1202" t="s">
        <v>3174</v>
      </c>
      <c r="D213" s="1203"/>
      <c r="E213" s="1203"/>
      <c r="F213" s="1203"/>
      <c r="G213" s="1203"/>
      <c r="H213" s="1203"/>
      <c r="I213" s="1203"/>
      <c r="J213" s="1203"/>
      <c r="K213" s="1203"/>
      <c r="L213" s="1203"/>
      <c r="M213" s="1203"/>
      <c r="N213" s="1203"/>
      <c r="O213" s="1203"/>
      <c r="P213" s="1203"/>
    </row>
    <row r="214" spans="1:17" x14ac:dyDescent="0.15">
      <c r="B214" s="1204" t="s">
        <v>3180</v>
      </c>
      <c r="C214" s="1205" t="s">
        <v>3175</v>
      </c>
      <c r="D214" s="1199"/>
      <c r="E214" s="1199"/>
      <c r="F214" s="1199"/>
      <c r="G214" s="1199"/>
      <c r="H214" s="1199"/>
      <c r="I214" s="1199"/>
      <c r="J214" s="1199"/>
      <c r="K214" s="1199"/>
      <c r="L214" s="1199"/>
      <c r="M214" s="1199"/>
      <c r="N214" s="1199"/>
      <c r="O214" s="1199"/>
      <c r="P214" s="1199"/>
    </row>
    <row r="215" spans="1:17" x14ac:dyDescent="0.15">
      <c r="B215" s="1206" t="s">
        <v>3181</v>
      </c>
      <c r="C215" s="1240" t="s">
        <v>3176</v>
      </c>
      <c r="D215" s="1200"/>
      <c r="E215" s="1200"/>
      <c r="F215" s="1200"/>
      <c r="G215" s="1200"/>
      <c r="H215" s="1200"/>
      <c r="I215" s="1200"/>
      <c r="J215" s="1200"/>
      <c r="K215" s="1200"/>
      <c r="L215" s="1200"/>
      <c r="M215" s="1200"/>
      <c r="N215" s="1200"/>
      <c r="O215" s="1200"/>
      <c r="P215" s="1200"/>
    </row>
    <row r="216" spans="1:17" ht="15.75" customHeight="1" x14ac:dyDescent="0.15">
      <c r="B216" s="1207" t="s">
        <v>2899</v>
      </c>
      <c r="C216" s="1211"/>
      <c r="D216" s="1225"/>
      <c r="E216" s="1224"/>
      <c r="F216" s="1224"/>
      <c r="G216" s="1224"/>
      <c r="H216" s="1224"/>
      <c r="I216" s="1224"/>
      <c r="J216" s="1224"/>
      <c r="K216" s="1224"/>
      <c r="L216" s="1224"/>
      <c r="M216" s="1224"/>
      <c r="N216" s="1224"/>
      <c r="O216" s="1224"/>
      <c r="P216" s="1224"/>
      <c r="Q216" s="1224"/>
    </row>
    <row r="218" spans="1:17" ht="19.5" customHeight="1" x14ac:dyDescent="0.15">
      <c r="B218" s="985" t="s">
        <v>2922</v>
      </c>
      <c r="C218" s="986"/>
      <c r="D218" s="987"/>
      <c r="E218" s="987"/>
      <c r="F218" s="987"/>
      <c r="G218" s="987"/>
      <c r="H218" s="987"/>
      <c r="I218" s="987"/>
      <c r="J218" s="987"/>
    </row>
    <row r="219" spans="1:17" ht="15" customHeight="1" x14ac:dyDescent="0.15">
      <c r="B219" s="988"/>
      <c r="C219" s="1208"/>
    </row>
    <row r="220" spans="1:17" ht="20.100000000000001" customHeight="1" x14ac:dyDescent="0.15">
      <c r="B220" s="1213" t="s">
        <v>2859</v>
      </c>
      <c r="C220" s="1214"/>
      <c r="D220" s="1215"/>
      <c r="E220" s="1215"/>
      <c r="F220" s="1215"/>
      <c r="G220" s="1215"/>
    </row>
    <row r="221" spans="1:17" ht="18.95" customHeight="1" x14ac:dyDescent="0.15">
      <c r="A221" s="989"/>
      <c r="B221" s="1222" t="s">
        <v>2860</v>
      </c>
      <c r="C221" s="1553" t="s">
        <v>2861</v>
      </c>
      <c r="D221" s="1222" t="s">
        <v>2862</v>
      </c>
      <c r="E221" s="1222" t="s">
        <v>2863</v>
      </c>
      <c r="F221" s="1222" t="s">
        <v>2864</v>
      </c>
      <c r="G221" s="1222" t="s">
        <v>2865</v>
      </c>
      <c r="H221" s="1222" t="s">
        <v>2866</v>
      </c>
      <c r="I221" s="1222" t="s">
        <v>2867</v>
      </c>
      <c r="J221" s="1222" t="s">
        <v>2868</v>
      </c>
      <c r="K221" s="1222" t="s">
        <v>2869</v>
      </c>
      <c r="L221" s="1222" t="s">
        <v>2870</v>
      </c>
      <c r="M221" s="1222" t="s">
        <v>2871</v>
      </c>
      <c r="N221" s="1222" t="s">
        <v>2872</v>
      </c>
      <c r="O221" s="1222" t="s">
        <v>2873</v>
      </c>
      <c r="P221" s="1222" t="s">
        <v>2874</v>
      </c>
    </row>
    <row r="222" spans="1:17" ht="18.95" customHeight="1" x14ac:dyDescent="0.15">
      <c r="A222" s="990"/>
      <c r="B222" s="1222" t="s">
        <v>2875</v>
      </c>
      <c r="C222" s="1554"/>
      <c r="D222" s="1222">
        <v>30</v>
      </c>
      <c r="E222" s="1222">
        <v>31</v>
      </c>
      <c r="F222" s="1222">
        <v>30</v>
      </c>
      <c r="G222" s="1222">
        <v>31</v>
      </c>
      <c r="H222" s="1222">
        <v>31</v>
      </c>
      <c r="I222" s="1222">
        <v>30</v>
      </c>
      <c r="J222" s="1222">
        <v>31</v>
      </c>
      <c r="K222" s="1222">
        <v>30</v>
      </c>
      <c r="L222" s="1222">
        <v>31</v>
      </c>
      <c r="M222" s="1222">
        <v>31</v>
      </c>
      <c r="N222" s="1222">
        <v>28</v>
      </c>
      <c r="O222" s="1222">
        <v>31</v>
      </c>
      <c r="P222" s="991">
        <f>SUM(D222:O222)</f>
        <v>365</v>
      </c>
    </row>
    <row r="223" spans="1:17" ht="18.95" customHeight="1" x14ac:dyDescent="0.15">
      <c r="A223" s="990"/>
      <c r="B223" s="1212" t="s">
        <v>2876</v>
      </c>
      <c r="C223" s="992"/>
      <c r="D223" s="1244"/>
      <c r="E223" s="1244"/>
      <c r="F223" s="1244"/>
      <c r="G223" s="1244"/>
      <c r="H223" s="1244"/>
      <c r="I223" s="1244"/>
      <c r="J223" s="1244"/>
      <c r="K223" s="1244"/>
      <c r="L223" s="1244"/>
      <c r="M223" s="1244"/>
      <c r="N223" s="1244"/>
      <c r="O223" s="1244"/>
      <c r="P223" s="993"/>
    </row>
    <row r="224" spans="1:17" ht="18.95" customHeight="1" x14ac:dyDescent="0.15">
      <c r="A224" s="990"/>
      <c r="B224" s="994" t="s">
        <v>2877</v>
      </c>
      <c r="C224" s="995"/>
      <c r="D224" s="996"/>
      <c r="E224" s="996"/>
      <c r="F224" s="996"/>
      <c r="G224" s="996"/>
      <c r="H224" s="996"/>
      <c r="I224" s="996"/>
      <c r="J224" s="996"/>
      <c r="K224" s="996"/>
      <c r="L224" s="996"/>
      <c r="M224" s="996"/>
      <c r="N224" s="996"/>
      <c r="O224" s="996"/>
      <c r="P224" s="997"/>
    </row>
    <row r="225" spans="1:16" ht="18.95" customHeight="1" x14ac:dyDescent="0.15">
      <c r="A225" s="990"/>
      <c r="B225" s="994" t="s">
        <v>2878</v>
      </c>
      <c r="C225" s="995"/>
      <c r="D225" s="996"/>
      <c r="E225" s="996"/>
      <c r="F225" s="996"/>
      <c r="G225" s="996"/>
      <c r="H225" s="996"/>
      <c r="I225" s="996"/>
      <c r="J225" s="996"/>
      <c r="K225" s="996"/>
      <c r="L225" s="996"/>
      <c r="M225" s="996"/>
      <c r="N225" s="996"/>
      <c r="O225" s="996"/>
      <c r="P225" s="997"/>
    </row>
    <row r="226" spans="1:16" ht="18.95" customHeight="1" x14ac:dyDescent="0.15">
      <c r="A226" s="990"/>
      <c r="B226" s="994" t="s">
        <v>2879</v>
      </c>
      <c r="C226" s="994" t="s">
        <v>2880</v>
      </c>
      <c r="D226" s="996"/>
      <c r="E226" s="996"/>
      <c r="F226" s="996"/>
      <c r="G226" s="996"/>
      <c r="H226" s="996"/>
      <c r="I226" s="996"/>
      <c r="J226" s="996"/>
      <c r="K226" s="996"/>
      <c r="L226" s="996"/>
      <c r="M226" s="996"/>
      <c r="N226" s="996"/>
      <c r="O226" s="996"/>
      <c r="P226" s="998"/>
    </row>
    <row r="227" spans="1:16" ht="18.95" customHeight="1" x14ac:dyDescent="0.15">
      <c r="A227" s="990"/>
      <c r="B227" s="994" t="s">
        <v>2881</v>
      </c>
      <c r="C227" s="994" t="s">
        <v>2880</v>
      </c>
      <c r="D227" s="996"/>
      <c r="E227" s="996"/>
      <c r="F227" s="996"/>
      <c r="G227" s="996"/>
      <c r="H227" s="996"/>
      <c r="I227" s="996"/>
      <c r="J227" s="996"/>
      <c r="K227" s="996"/>
      <c r="L227" s="996"/>
      <c r="M227" s="996"/>
      <c r="N227" s="996"/>
      <c r="O227" s="996"/>
      <c r="P227" s="998"/>
    </row>
    <row r="228" spans="1:16" ht="18.95" customHeight="1" x14ac:dyDescent="0.15">
      <c r="A228" s="990"/>
      <c r="B228" s="994" t="s">
        <v>2882</v>
      </c>
      <c r="C228" s="994" t="s">
        <v>2880</v>
      </c>
      <c r="D228" s="996"/>
      <c r="E228" s="996"/>
      <c r="F228" s="996"/>
      <c r="G228" s="996"/>
      <c r="H228" s="996"/>
      <c r="I228" s="996"/>
      <c r="J228" s="996"/>
      <c r="K228" s="996"/>
      <c r="L228" s="996"/>
      <c r="M228" s="996"/>
      <c r="N228" s="996"/>
      <c r="O228" s="996"/>
      <c r="P228" s="998"/>
    </row>
    <row r="229" spans="1:16" ht="18.95" customHeight="1" x14ac:dyDescent="0.15">
      <c r="A229" s="990"/>
      <c r="B229" s="994" t="s">
        <v>2883</v>
      </c>
      <c r="C229" s="994" t="s">
        <v>2880</v>
      </c>
      <c r="D229" s="996"/>
      <c r="E229" s="996"/>
      <c r="F229" s="996"/>
      <c r="G229" s="996"/>
      <c r="H229" s="996"/>
      <c r="I229" s="996"/>
      <c r="J229" s="996"/>
      <c r="K229" s="996"/>
      <c r="L229" s="996"/>
      <c r="M229" s="996"/>
      <c r="N229" s="996"/>
      <c r="O229" s="996"/>
      <c r="P229" s="998"/>
    </row>
    <row r="230" spans="1:16" ht="18.95" customHeight="1" x14ac:dyDescent="0.15">
      <c r="A230" s="990"/>
      <c r="B230" s="994" t="s">
        <v>2884</v>
      </c>
      <c r="C230" s="994" t="s">
        <v>2880</v>
      </c>
      <c r="D230" s="996"/>
      <c r="E230" s="996"/>
      <c r="F230" s="996"/>
      <c r="G230" s="996"/>
      <c r="H230" s="996"/>
      <c r="I230" s="996"/>
      <c r="J230" s="996"/>
      <c r="K230" s="996"/>
      <c r="L230" s="996"/>
      <c r="M230" s="996"/>
      <c r="N230" s="996"/>
      <c r="O230" s="996"/>
      <c r="P230" s="998"/>
    </row>
    <row r="231" spans="1:16" ht="18.95" customHeight="1" x14ac:dyDescent="0.15">
      <c r="A231" s="990"/>
      <c r="B231" s="999" t="s">
        <v>2885</v>
      </c>
      <c r="C231" s="999" t="s">
        <v>2880</v>
      </c>
      <c r="D231" s="1000"/>
      <c r="E231" s="1000"/>
      <c r="F231" s="1000"/>
      <c r="G231" s="1000"/>
      <c r="H231" s="1000"/>
      <c r="I231" s="1000"/>
      <c r="J231" s="1000"/>
      <c r="K231" s="1000"/>
      <c r="L231" s="1000"/>
      <c r="M231" s="1000"/>
      <c r="N231" s="1000"/>
      <c r="O231" s="1000"/>
      <c r="P231" s="1001"/>
    </row>
    <row r="232" spans="1:16" ht="18.95" customHeight="1" x14ac:dyDescent="0.15">
      <c r="A232" s="990"/>
      <c r="B232" s="1209"/>
      <c r="C232" s="1209"/>
      <c r="D232" s="1002"/>
      <c r="E232" s="1002"/>
      <c r="F232" s="1002"/>
      <c r="G232" s="1002"/>
      <c r="H232" s="1002"/>
      <c r="I232" s="1002"/>
      <c r="J232" s="1002"/>
      <c r="K232" s="1002"/>
      <c r="L232" s="1002"/>
      <c r="M232" s="1002"/>
      <c r="N232" s="1002"/>
      <c r="O232" s="1002"/>
      <c r="P232" s="1224"/>
    </row>
    <row r="233" spans="1:16" ht="18.95" customHeight="1" x14ac:dyDescent="0.15">
      <c r="B233" s="1213" t="s">
        <v>2886</v>
      </c>
      <c r="C233" s="1211"/>
      <c r="D233" s="1210"/>
      <c r="E233" s="1211"/>
      <c r="F233" s="1211"/>
      <c r="G233" s="1216"/>
      <c r="H233" s="1207" t="s">
        <v>3194</v>
      </c>
    </row>
    <row r="234" spans="1:16" s="1210" customFormat="1" ht="20.25" customHeight="1" x14ac:dyDescent="0.15">
      <c r="B234" s="1218" t="s">
        <v>3189</v>
      </c>
      <c r="C234" s="1219" t="s">
        <v>1300</v>
      </c>
      <c r="D234" s="1569"/>
      <c r="E234" s="1570"/>
      <c r="F234" s="1571"/>
      <c r="H234" s="1226"/>
      <c r="I234" s="1227"/>
      <c r="J234" s="1227"/>
      <c r="K234" s="1227"/>
      <c r="L234" s="1228"/>
      <c r="M234" s="1228"/>
      <c r="N234" s="1228"/>
      <c r="O234" s="1228"/>
      <c r="P234" s="1229"/>
    </row>
    <row r="235" spans="1:16" s="1210" customFormat="1" ht="20.25" customHeight="1" x14ac:dyDescent="0.15">
      <c r="B235" s="1218" t="s">
        <v>3183</v>
      </c>
      <c r="C235" s="1219" t="s">
        <v>3184</v>
      </c>
      <c r="D235" s="1573"/>
      <c r="E235" s="1574"/>
      <c r="F235" s="1575"/>
      <c r="H235" s="1230"/>
      <c r="I235" s="1231"/>
      <c r="J235" s="1231"/>
      <c r="K235" s="1231"/>
      <c r="L235" s="1232"/>
      <c r="M235" s="1232"/>
      <c r="N235" s="1232"/>
      <c r="O235" s="1232"/>
      <c r="P235" s="1233"/>
    </row>
    <row r="236" spans="1:16" s="1210" customFormat="1" ht="20.25" customHeight="1" x14ac:dyDescent="0.15">
      <c r="B236" s="1220" t="s">
        <v>3185</v>
      </c>
      <c r="C236" s="1219" t="s">
        <v>3184</v>
      </c>
      <c r="D236" s="1573"/>
      <c r="E236" s="1574"/>
      <c r="F236" s="1575"/>
      <c r="H236" s="1230"/>
      <c r="I236" s="1231"/>
      <c r="J236" s="1231"/>
      <c r="K236" s="1231"/>
      <c r="L236" s="1232"/>
      <c r="M236" s="1232"/>
      <c r="N236" s="1232"/>
      <c r="O236" s="1232"/>
      <c r="P236" s="1233"/>
    </row>
    <row r="237" spans="1:16" s="1210" customFormat="1" ht="20.25" customHeight="1" x14ac:dyDescent="0.15">
      <c r="B237" s="1220" t="s">
        <v>3186</v>
      </c>
      <c r="C237" s="1219" t="s">
        <v>3184</v>
      </c>
      <c r="D237" s="1573"/>
      <c r="E237" s="1574"/>
      <c r="F237" s="1575"/>
      <c r="H237" s="1230"/>
      <c r="I237" s="1231"/>
      <c r="J237" s="1231"/>
      <c r="K237" s="1231"/>
      <c r="L237" s="1232"/>
      <c r="M237" s="1232"/>
      <c r="N237" s="1232"/>
      <c r="O237" s="1232"/>
      <c r="P237" s="1233"/>
    </row>
    <row r="238" spans="1:16" s="1210" customFormat="1" ht="20.25" customHeight="1" x14ac:dyDescent="0.15">
      <c r="B238" s="1218" t="s">
        <v>3187</v>
      </c>
      <c r="C238" s="1219" t="s">
        <v>3188</v>
      </c>
      <c r="D238" s="1573"/>
      <c r="E238" s="1574"/>
      <c r="F238" s="1575"/>
      <c r="H238" s="1230"/>
      <c r="I238" s="1231"/>
      <c r="J238" s="1231"/>
      <c r="K238" s="1231"/>
      <c r="L238" s="1232"/>
      <c r="M238" s="1232"/>
      <c r="N238" s="1232"/>
      <c r="O238" s="1232"/>
      <c r="P238" s="1233"/>
    </row>
    <row r="239" spans="1:16" s="1210" customFormat="1" ht="16.5" customHeight="1" x14ac:dyDescent="0.15">
      <c r="B239" s="1221"/>
      <c r="C239" s="1211"/>
      <c r="D239" s="1217"/>
      <c r="E239" s="1217"/>
      <c r="F239" s="1217"/>
      <c r="H239" s="1234"/>
      <c r="I239" s="1235"/>
      <c r="J239" s="1235"/>
      <c r="K239" s="1235"/>
      <c r="L239" s="1236"/>
      <c r="M239" s="1236"/>
      <c r="N239" s="1236"/>
      <c r="O239" s="1236"/>
      <c r="P239" s="1237"/>
    </row>
    <row r="240" spans="1:16" s="1210" customFormat="1" ht="25.5" customHeight="1" x14ac:dyDescent="0.15">
      <c r="B240" s="1221" t="s">
        <v>3173</v>
      </c>
      <c r="C240" s="1211"/>
      <c r="D240" s="1217"/>
      <c r="E240" s="1217"/>
      <c r="F240" s="1217"/>
      <c r="H240" s="1211"/>
      <c r="I240" s="1211"/>
      <c r="J240" s="1211"/>
      <c r="K240" s="1211"/>
    </row>
    <row r="241" spans="1:16" ht="18.95" customHeight="1" x14ac:dyDescent="0.15">
      <c r="A241" s="989"/>
      <c r="B241" s="1222" t="s">
        <v>2860</v>
      </c>
      <c r="C241" s="1222" t="s">
        <v>2861</v>
      </c>
      <c r="D241" s="1222" t="s">
        <v>2862</v>
      </c>
      <c r="E241" s="1222" t="s">
        <v>2863</v>
      </c>
      <c r="F241" s="1222" t="s">
        <v>2864</v>
      </c>
      <c r="G241" s="1222" t="s">
        <v>2865</v>
      </c>
      <c r="H241" s="1222" t="s">
        <v>2866</v>
      </c>
      <c r="I241" s="1222" t="s">
        <v>2867</v>
      </c>
      <c r="J241" s="1222" t="s">
        <v>2868</v>
      </c>
      <c r="K241" s="1222" t="s">
        <v>2869</v>
      </c>
      <c r="L241" s="1222" t="s">
        <v>2870</v>
      </c>
      <c r="M241" s="1222" t="s">
        <v>2871</v>
      </c>
      <c r="N241" s="1222" t="s">
        <v>2872</v>
      </c>
      <c r="O241" s="1222" t="s">
        <v>2873</v>
      </c>
      <c r="P241" s="1222" t="s">
        <v>2874</v>
      </c>
    </row>
    <row r="242" spans="1:16" ht="18.95" customHeight="1" x14ac:dyDescent="0.15">
      <c r="A242" s="990"/>
      <c r="B242" s="1003" t="s">
        <v>2887</v>
      </c>
      <c r="C242" s="1223"/>
      <c r="D242" s="1004"/>
      <c r="E242" s="1004"/>
      <c r="F242" s="1004"/>
      <c r="G242" s="1004"/>
      <c r="H242" s="1004"/>
      <c r="I242" s="1004"/>
      <c r="J242" s="1004"/>
      <c r="K242" s="1004"/>
      <c r="L242" s="1004"/>
      <c r="M242" s="1004"/>
      <c r="N242" s="1004"/>
      <c r="O242" s="1004"/>
      <c r="P242" s="1005"/>
    </row>
    <row r="243" spans="1:16" ht="18.95" customHeight="1" x14ac:dyDescent="0.15">
      <c r="A243" s="990"/>
      <c r="B243" s="1006" t="s">
        <v>2888</v>
      </c>
      <c r="C243" s="994" t="s">
        <v>2889</v>
      </c>
      <c r="D243" s="996"/>
      <c r="E243" s="996"/>
      <c r="F243" s="996"/>
      <c r="G243" s="996"/>
      <c r="H243" s="996"/>
      <c r="I243" s="996"/>
      <c r="J243" s="996"/>
      <c r="K243" s="996"/>
      <c r="L243" s="996"/>
      <c r="M243" s="996"/>
      <c r="N243" s="996"/>
      <c r="O243" s="996"/>
      <c r="P243" s="998"/>
    </row>
    <row r="244" spans="1:16" ht="18.95" customHeight="1" x14ac:dyDescent="0.15">
      <c r="A244" s="990"/>
      <c r="B244" s="1006" t="s">
        <v>2890</v>
      </c>
      <c r="C244" s="994" t="s">
        <v>2891</v>
      </c>
      <c r="D244" s="996"/>
      <c r="E244" s="996"/>
      <c r="F244" s="996"/>
      <c r="G244" s="996"/>
      <c r="H244" s="996"/>
      <c r="I244" s="996"/>
      <c r="J244" s="996"/>
      <c r="K244" s="996"/>
      <c r="L244" s="996"/>
      <c r="M244" s="996"/>
      <c r="N244" s="996"/>
      <c r="O244" s="996"/>
      <c r="P244" s="998"/>
    </row>
    <row r="245" spans="1:16" ht="18.95" customHeight="1" x14ac:dyDescent="0.15">
      <c r="A245" s="990"/>
      <c r="B245" s="1007" t="s">
        <v>2892</v>
      </c>
      <c r="C245" s="1222"/>
      <c r="D245" s="1008"/>
      <c r="E245" s="1008"/>
      <c r="F245" s="1008"/>
      <c r="G245" s="1008"/>
      <c r="H245" s="1008"/>
      <c r="I245" s="1008"/>
      <c r="J245" s="1008"/>
      <c r="K245" s="1008"/>
      <c r="L245" s="1008"/>
      <c r="M245" s="1008"/>
      <c r="N245" s="1008"/>
      <c r="O245" s="1008"/>
      <c r="P245" s="1008"/>
    </row>
    <row r="246" spans="1:16" ht="18.95" customHeight="1" x14ac:dyDescent="0.15">
      <c r="A246" s="990"/>
      <c r="B246" s="1003" t="s">
        <v>2893</v>
      </c>
      <c r="C246" s="1223"/>
      <c r="D246" s="1004"/>
      <c r="E246" s="1004"/>
      <c r="F246" s="1004"/>
      <c r="G246" s="1004"/>
      <c r="H246" s="1004"/>
      <c r="I246" s="1004"/>
      <c r="J246" s="1004"/>
      <c r="K246" s="1004"/>
      <c r="L246" s="1004"/>
      <c r="M246" s="1004"/>
      <c r="N246" s="1004"/>
      <c r="O246" s="1004"/>
      <c r="P246" s="1005"/>
    </row>
    <row r="247" spans="1:16" ht="18.95" customHeight="1" x14ac:dyDescent="0.15">
      <c r="A247" s="990"/>
      <c r="B247" s="1006" t="s">
        <v>2894</v>
      </c>
      <c r="C247" s="994" t="s">
        <v>2889</v>
      </c>
      <c r="D247" s="996"/>
      <c r="E247" s="996"/>
      <c r="F247" s="996"/>
      <c r="G247" s="996"/>
      <c r="H247" s="996"/>
      <c r="I247" s="996"/>
      <c r="J247" s="996"/>
      <c r="K247" s="996"/>
      <c r="L247" s="996"/>
      <c r="M247" s="996"/>
      <c r="N247" s="996"/>
      <c r="O247" s="996"/>
      <c r="P247" s="998"/>
    </row>
    <row r="248" spans="1:16" ht="18.95" customHeight="1" x14ac:dyDescent="0.15">
      <c r="A248" s="990"/>
      <c r="B248" s="1006" t="s">
        <v>2895</v>
      </c>
      <c r="C248" s="994" t="s">
        <v>2891</v>
      </c>
      <c r="D248" s="996"/>
      <c r="E248" s="996"/>
      <c r="F248" s="996"/>
      <c r="G248" s="996"/>
      <c r="H248" s="996"/>
      <c r="I248" s="996"/>
      <c r="J248" s="996"/>
      <c r="K248" s="996"/>
      <c r="L248" s="996"/>
      <c r="M248" s="996"/>
      <c r="N248" s="996"/>
      <c r="O248" s="996"/>
      <c r="P248" s="998"/>
    </row>
    <row r="249" spans="1:16" ht="18.95" customHeight="1" x14ac:dyDescent="0.15">
      <c r="A249" s="990"/>
      <c r="B249" s="1006" t="s">
        <v>2896</v>
      </c>
      <c r="C249" s="994" t="s">
        <v>2891</v>
      </c>
      <c r="D249" s="996"/>
      <c r="E249" s="996"/>
      <c r="F249" s="996"/>
      <c r="G249" s="996"/>
      <c r="H249" s="996"/>
      <c r="I249" s="996"/>
      <c r="J249" s="996"/>
      <c r="K249" s="996"/>
      <c r="L249" s="996"/>
      <c r="M249" s="996"/>
      <c r="N249" s="996"/>
      <c r="O249" s="996"/>
      <c r="P249" s="998"/>
    </row>
    <row r="250" spans="1:16" ht="18.95" customHeight="1" x14ac:dyDescent="0.15">
      <c r="A250" s="990"/>
      <c r="B250" s="1006" t="s">
        <v>2897</v>
      </c>
      <c r="C250" s="994" t="s">
        <v>2891</v>
      </c>
      <c r="D250" s="996"/>
      <c r="E250" s="996"/>
      <c r="F250" s="996"/>
      <c r="G250" s="996"/>
      <c r="H250" s="996"/>
      <c r="I250" s="996"/>
      <c r="J250" s="996"/>
      <c r="K250" s="996"/>
      <c r="L250" s="996"/>
      <c r="M250" s="996"/>
      <c r="N250" s="996"/>
      <c r="O250" s="996"/>
      <c r="P250" s="998"/>
    </row>
    <row r="251" spans="1:16" ht="18.95" customHeight="1" x14ac:dyDescent="0.15">
      <c r="A251" s="990"/>
      <c r="B251" s="1006" t="s">
        <v>2898</v>
      </c>
      <c r="C251" s="994" t="s">
        <v>2891</v>
      </c>
      <c r="D251" s="996"/>
      <c r="E251" s="996"/>
      <c r="F251" s="996"/>
      <c r="G251" s="996"/>
      <c r="H251" s="996"/>
      <c r="I251" s="996"/>
      <c r="J251" s="996"/>
      <c r="K251" s="996"/>
      <c r="L251" s="996"/>
      <c r="M251" s="996"/>
      <c r="N251" s="996"/>
      <c r="O251" s="996"/>
      <c r="P251" s="998"/>
    </row>
    <row r="252" spans="1:16" ht="18.95" customHeight="1" x14ac:dyDescent="0.15">
      <c r="A252" s="990"/>
      <c r="B252" s="1007" t="s">
        <v>2892</v>
      </c>
      <c r="C252" s="1222"/>
      <c r="D252" s="1008"/>
      <c r="E252" s="1008"/>
      <c r="F252" s="1008"/>
      <c r="G252" s="1008"/>
      <c r="H252" s="1008"/>
      <c r="I252" s="1008"/>
      <c r="J252" s="1008"/>
      <c r="K252" s="1008"/>
      <c r="L252" s="1008"/>
      <c r="M252" s="1008"/>
      <c r="N252" s="1008"/>
      <c r="O252" s="1008"/>
      <c r="P252" s="1008"/>
    </row>
    <row r="253" spans="1:16" x14ac:dyDescent="0.15">
      <c r="B253" s="1207" t="s">
        <v>2899</v>
      </c>
      <c r="C253" s="1217"/>
      <c r="D253" s="1224"/>
      <c r="E253" s="1224"/>
      <c r="F253" s="1224"/>
      <c r="G253" s="1224"/>
      <c r="H253" s="1224"/>
      <c r="I253" s="1224"/>
      <c r="J253" s="1224"/>
      <c r="K253" s="1224"/>
      <c r="L253" s="1224"/>
      <c r="M253" s="1224"/>
      <c r="N253" s="1224"/>
      <c r="O253" s="1224"/>
      <c r="P253" s="1224"/>
    </row>
    <row r="254" spans="1:16" x14ac:dyDescent="0.15">
      <c r="C254" s="1217"/>
      <c r="D254" s="1224"/>
      <c r="E254" s="1224"/>
      <c r="F254" s="1224"/>
      <c r="G254" s="1224"/>
      <c r="H254" s="1224"/>
      <c r="I254" s="1224"/>
      <c r="J254" s="1224"/>
      <c r="K254" s="1224"/>
      <c r="L254" s="1224"/>
      <c r="M254" s="1224"/>
      <c r="N254" s="1224"/>
      <c r="O254" s="1224"/>
      <c r="P254" s="1224"/>
    </row>
    <row r="255" spans="1:16" x14ac:dyDescent="0.15">
      <c r="B255" s="1207" t="s">
        <v>3195</v>
      </c>
      <c r="C255" s="1217"/>
      <c r="D255" s="1224"/>
      <c r="E255" s="1224"/>
      <c r="F255" s="1224"/>
      <c r="G255" s="1224"/>
      <c r="H255" s="1224"/>
      <c r="I255" s="1224"/>
      <c r="J255" s="1224"/>
      <c r="K255" s="1224"/>
      <c r="L255" s="1224"/>
      <c r="M255" s="1224"/>
      <c r="N255" s="1224"/>
      <c r="O255" s="1224"/>
      <c r="P255" s="1224"/>
    </row>
    <row r="256" spans="1:16" x14ac:dyDescent="0.15">
      <c r="B256" s="1207" t="s">
        <v>3177</v>
      </c>
      <c r="C256" s="1207"/>
      <c r="E256" s="1224"/>
      <c r="F256" s="1224"/>
      <c r="G256" s="1224"/>
      <c r="H256" s="1224"/>
      <c r="I256" s="1224"/>
      <c r="J256" s="1224"/>
      <c r="K256" s="1224"/>
      <c r="L256" s="1224"/>
      <c r="M256" s="1224"/>
      <c r="N256" s="1224"/>
      <c r="O256" s="1224"/>
      <c r="P256" s="1224"/>
    </row>
    <row r="257" spans="1:17" x14ac:dyDescent="0.15">
      <c r="B257" s="1201" t="s">
        <v>3182</v>
      </c>
      <c r="C257" s="1202" t="s">
        <v>3190</v>
      </c>
      <c r="D257" s="1203"/>
      <c r="E257" s="1243"/>
      <c r="F257" s="1243"/>
      <c r="G257" s="1243"/>
      <c r="H257" s="1243"/>
      <c r="I257" s="1243"/>
      <c r="J257" s="1243"/>
      <c r="K257" s="1243"/>
      <c r="L257" s="1243"/>
      <c r="M257" s="1243"/>
      <c r="N257" s="1243"/>
      <c r="O257" s="1243"/>
      <c r="P257" s="1243"/>
    </row>
    <row r="258" spans="1:17" x14ac:dyDescent="0.15">
      <c r="B258" s="1204" t="s">
        <v>3193</v>
      </c>
      <c r="C258" s="1205" t="s">
        <v>3190</v>
      </c>
      <c r="D258" s="1199"/>
      <c r="E258" s="996"/>
      <c r="F258" s="996"/>
      <c r="G258" s="996"/>
      <c r="H258" s="996"/>
      <c r="I258" s="996"/>
      <c r="J258" s="996"/>
      <c r="K258" s="996"/>
      <c r="L258" s="996"/>
      <c r="M258" s="996"/>
      <c r="N258" s="996"/>
      <c r="O258" s="996"/>
      <c r="P258" s="996"/>
    </row>
    <row r="259" spans="1:17" x14ac:dyDescent="0.15">
      <c r="B259" s="1238"/>
      <c r="C259" s="1241"/>
      <c r="D259" s="996"/>
      <c r="E259" s="996"/>
      <c r="F259" s="996"/>
      <c r="G259" s="996"/>
      <c r="H259" s="996"/>
      <c r="I259" s="996"/>
      <c r="J259" s="996"/>
      <c r="K259" s="996"/>
      <c r="L259" s="996"/>
      <c r="M259" s="996"/>
      <c r="N259" s="996"/>
      <c r="O259" s="996"/>
      <c r="P259" s="996"/>
    </row>
    <row r="260" spans="1:17" x14ac:dyDescent="0.15">
      <c r="B260" s="1239" t="s">
        <v>3191</v>
      </c>
      <c r="C260" s="1242" t="s">
        <v>3192</v>
      </c>
      <c r="D260" s="1008"/>
      <c r="E260" s="1008"/>
      <c r="F260" s="1008"/>
      <c r="G260" s="1008"/>
      <c r="H260" s="1008"/>
      <c r="I260" s="1008"/>
      <c r="J260" s="1008"/>
      <c r="K260" s="1008"/>
      <c r="L260" s="1008"/>
      <c r="M260" s="1008"/>
      <c r="N260" s="1008"/>
      <c r="O260" s="1008"/>
      <c r="P260" s="1008"/>
    </row>
    <row r="261" spans="1:17" ht="6.75" customHeight="1" x14ac:dyDescent="0.15">
      <c r="C261" s="1207"/>
      <c r="E261" s="1224"/>
      <c r="F261" s="1224"/>
      <c r="G261" s="1224"/>
      <c r="H261" s="1224"/>
      <c r="I261" s="1224"/>
      <c r="J261" s="1224"/>
      <c r="K261" s="1224"/>
      <c r="L261" s="1224"/>
      <c r="M261" s="1224"/>
      <c r="N261" s="1224"/>
      <c r="O261" s="1224"/>
      <c r="P261" s="1224"/>
    </row>
    <row r="262" spans="1:17" x14ac:dyDescent="0.15">
      <c r="B262" s="1207" t="s">
        <v>3178</v>
      </c>
      <c r="C262" s="1217"/>
      <c r="D262" s="1224"/>
      <c r="E262" s="1224"/>
      <c r="F262" s="1224"/>
      <c r="G262" s="1224"/>
      <c r="H262" s="1224"/>
      <c r="I262" s="1224"/>
      <c r="J262" s="1224"/>
      <c r="K262" s="1224"/>
      <c r="L262" s="1224"/>
      <c r="M262" s="1224"/>
      <c r="N262" s="1224"/>
      <c r="O262" s="1224"/>
      <c r="P262" s="1224"/>
    </row>
    <row r="263" spans="1:17" x14ac:dyDescent="0.15">
      <c r="B263" s="1201" t="s">
        <v>3179</v>
      </c>
      <c r="C263" s="1202" t="s">
        <v>3174</v>
      </c>
      <c r="D263" s="1203"/>
      <c r="E263" s="1203"/>
      <c r="F263" s="1203"/>
      <c r="G263" s="1203"/>
      <c r="H263" s="1203"/>
      <c r="I263" s="1203"/>
      <c r="J263" s="1203"/>
      <c r="K263" s="1203"/>
      <c r="L263" s="1203"/>
      <c r="M263" s="1203"/>
      <c r="N263" s="1203"/>
      <c r="O263" s="1203"/>
      <c r="P263" s="1203"/>
    </row>
    <row r="264" spans="1:17" x14ac:dyDescent="0.15">
      <c r="B264" s="1204" t="s">
        <v>3180</v>
      </c>
      <c r="C264" s="1205" t="s">
        <v>3175</v>
      </c>
      <c r="D264" s="1199"/>
      <c r="E264" s="1199"/>
      <c r="F264" s="1199"/>
      <c r="G264" s="1199"/>
      <c r="H264" s="1199"/>
      <c r="I264" s="1199"/>
      <c r="J264" s="1199"/>
      <c r="K264" s="1199"/>
      <c r="L264" s="1199"/>
      <c r="M264" s="1199"/>
      <c r="N264" s="1199"/>
      <c r="O264" s="1199"/>
      <c r="P264" s="1199"/>
    </row>
    <row r="265" spans="1:17" x14ac:dyDescent="0.15">
      <c r="B265" s="1206" t="s">
        <v>3181</v>
      </c>
      <c r="C265" s="1240" t="s">
        <v>3176</v>
      </c>
      <c r="D265" s="1200"/>
      <c r="E265" s="1200"/>
      <c r="F265" s="1200"/>
      <c r="G265" s="1200"/>
      <c r="H265" s="1200"/>
      <c r="I265" s="1200"/>
      <c r="J265" s="1200"/>
      <c r="K265" s="1200"/>
      <c r="L265" s="1200"/>
      <c r="M265" s="1200"/>
      <c r="N265" s="1200"/>
      <c r="O265" s="1200"/>
      <c r="P265" s="1200"/>
    </row>
    <row r="266" spans="1:17" ht="15.75" customHeight="1" x14ac:dyDescent="0.15">
      <c r="B266" s="1207" t="s">
        <v>2899</v>
      </c>
      <c r="C266" s="1211"/>
      <c r="D266" s="1225"/>
      <c r="E266" s="1224"/>
      <c r="F266" s="1224"/>
      <c r="G266" s="1224"/>
      <c r="H266" s="1224"/>
      <c r="I266" s="1224"/>
      <c r="J266" s="1224"/>
      <c r="K266" s="1224"/>
      <c r="L266" s="1224"/>
      <c r="M266" s="1224"/>
      <c r="N266" s="1224"/>
      <c r="O266" s="1224"/>
      <c r="P266" s="1224"/>
      <c r="Q266" s="1224"/>
    </row>
    <row r="268" spans="1:17" ht="19.5" customHeight="1" x14ac:dyDescent="0.15">
      <c r="B268" s="985" t="s">
        <v>2923</v>
      </c>
      <c r="C268" s="986"/>
      <c r="D268" s="987"/>
      <c r="E268" s="987"/>
      <c r="F268" s="987"/>
      <c r="G268" s="987"/>
      <c r="H268" s="987"/>
      <c r="I268" s="987"/>
      <c r="J268" s="987"/>
    </row>
    <row r="269" spans="1:17" ht="15" customHeight="1" x14ac:dyDescent="0.15">
      <c r="B269" s="988"/>
      <c r="C269" s="1208"/>
    </row>
    <row r="270" spans="1:17" ht="20.100000000000001" customHeight="1" x14ac:dyDescent="0.15">
      <c r="B270" s="1213" t="s">
        <v>2859</v>
      </c>
      <c r="C270" s="1214"/>
      <c r="D270" s="1215"/>
      <c r="E270" s="1215"/>
      <c r="F270" s="1215"/>
      <c r="G270" s="1215"/>
    </row>
    <row r="271" spans="1:17" ht="18.95" customHeight="1" x14ac:dyDescent="0.15">
      <c r="A271" s="989"/>
      <c r="B271" s="1222" t="s">
        <v>2860</v>
      </c>
      <c r="C271" s="1553" t="s">
        <v>2861</v>
      </c>
      <c r="D271" s="1222" t="s">
        <v>2862</v>
      </c>
      <c r="E271" s="1222" t="s">
        <v>2863</v>
      </c>
      <c r="F271" s="1222" t="s">
        <v>2864</v>
      </c>
      <c r="G271" s="1222" t="s">
        <v>2865</v>
      </c>
      <c r="H271" s="1222" t="s">
        <v>2866</v>
      </c>
      <c r="I271" s="1222" t="s">
        <v>2867</v>
      </c>
      <c r="J271" s="1222" t="s">
        <v>2868</v>
      </c>
      <c r="K271" s="1222" t="s">
        <v>2869</v>
      </c>
      <c r="L271" s="1222" t="s">
        <v>2870</v>
      </c>
      <c r="M271" s="1222" t="s">
        <v>2871</v>
      </c>
      <c r="N271" s="1222" t="s">
        <v>2872</v>
      </c>
      <c r="O271" s="1222" t="s">
        <v>2873</v>
      </c>
      <c r="P271" s="1222" t="s">
        <v>2874</v>
      </c>
    </row>
    <row r="272" spans="1:17" ht="18.95" customHeight="1" x14ac:dyDescent="0.15">
      <c r="A272" s="990"/>
      <c r="B272" s="1222" t="s">
        <v>2875</v>
      </c>
      <c r="C272" s="1554"/>
      <c r="D272" s="1222">
        <v>30</v>
      </c>
      <c r="E272" s="1222">
        <v>31</v>
      </c>
      <c r="F272" s="1222">
        <v>30</v>
      </c>
      <c r="G272" s="1222">
        <v>31</v>
      </c>
      <c r="H272" s="1222">
        <v>31</v>
      </c>
      <c r="I272" s="1222">
        <v>30</v>
      </c>
      <c r="J272" s="1222">
        <v>31</v>
      </c>
      <c r="K272" s="1222">
        <v>30</v>
      </c>
      <c r="L272" s="1222">
        <v>31</v>
      </c>
      <c r="M272" s="1222">
        <v>31</v>
      </c>
      <c r="N272" s="1222">
        <v>28</v>
      </c>
      <c r="O272" s="1222">
        <v>31</v>
      </c>
      <c r="P272" s="991">
        <f>SUM(D272:O272)</f>
        <v>365</v>
      </c>
    </row>
    <row r="273" spans="1:16" ht="18.95" customHeight="1" x14ac:dyDescent="0.15">
      <c r="A273" s="990"/>
      <c r="B273" s="1212" t="s">
        <v>2876</v>
      </c>
      <c r="C273" s="992"/>
      <c r="D273" s="1244"/>
      <c r="E273" s="1244"/>
      <c r="F273" s="1244"/>
      <c r="G273" s="1244"/>
      <c r="H273" s="1244"/>
      <c r="I273" s="1244"/>
      <c r="J273" s="1244"/>
      <c r="K273" s="1244"/>
      <c r="L273" s="1244"/>
      <c r="M273" s="1244"/>
      <c r="N273" s="1244"/>
      <c r="O273" s="1244"/>
      <c r="P273" s="993"/>
    </row>
    <row r="274" spans="1:16" ht="18.95" customHeight="1" x14ac:dyDescent="0.15">
      <c r="A274" s="990"/>
      <c r="B274" s="994" t="s">
        <v>2877</v>
      </c>
      <c r="C274" s="995"/>
      <c r="D274" s="996"/>
      <c r="E274" s="996"/>
      <c r="F274" s="996"/>
      <c r="G274" s="996"/>
      <c r="H274" s="996"/>
      <c r="I274" s="996"/>
      <c r="J274" s="996"/>
      <c r="K274" s="996"/>
      <c r="L274" s="996"/>
      <c r="M274" s="996"/>
      <c r="N274" s="996"/>
      <c r="O274" s="996"/>
      <c r="P274" s="997"/>
    </row>
    <row r="275" spans="1:16" ht="18.95" customHeight="1" x14ac:dyDescent="0.15">
      <c r="A275" s="990"/>
      <c r="B275" s="994" t="s">
        <v>2878</v>
      </c>
      <c r="C275" s="995"/>
      <c r="D275" s="996"/>
      <c r="E275" s="996"/>
      <c r="F275" s="996"/>
      <c r="G275" s="996"/>
      <c r="H275" s="996"/>
      <c r="I275" s="996"/>
      <c r="J275" s="996"/>
      <c r="K275" s="996"/>
      <c r="L275" s="996"/>
      <c r="M275" s="996"/>
      <c r="N275" s="996"/>
      <c r="O275" s="996"/>
      <c r="P275" s="997"/>
    </row>
    <row r="276" spans="1:16" ht="18.95" customHeight="1" x14ac:dyDescent="0.15">
      <c r="A276" s="990"/>
      <c r="B276" s="994" t="s">
        <v>2879</v>
      </c>
      <c r="C276" s="994" t="s">
        <v>2880</v>
      </c>
      <c r="D276" s="996"/>
      <c r="E276" s="996"/>
      <c r="F276" s="996"/>
      <c r="G276" s="996"/>
      <c r="H276" s="996"/>
      <c r="I276" s="996"/>
      <c r="J276" s="996"/>
      <c r="K276" s="996"/>
      <c r="L276" s="996"/>
      <c r="M276" s="996"/>
      <c r="N276" s="996"/>
      <c r="O276" s="996"/>
      <c r="P276" s="998"/>
    </row>
    <row r="277" spans="1:16" ht="18.95" customHeight="1" x14ac:dyDescent="0.15">
      <c r="A277" s="990"/>
      <c r="B277" s="994" t="s">
        <v>2881</v>
      </c>
      <c r="C277" s="994" t="s">
        <v>2880</v>
      </c>
      <c r="D277" s="996"/>
      <c r="E277" s="996"/>
      <c r="F277" s="996"/>
      <c r="G277" s="996"/>
      <c r="H277" s="996"/>
      <c r="I277" s="996"/>
      <c r="J277" s="996"/>
      <c r="K277" s="996"/>
      <c r="L277" s="996"/>
      <c r="M277" s="996"/>
      <c r="N277" s="996"/>
      <c r="O277" s="996"/>
      <c r="P277" s="998"/>
    </row>
    <row r="278" spans="1:16" ht="18.95" customHeight="1" x14ac:dyDescent="0.15">
      <c r="A278" s="990"/>
      <c r="B278" s="994" t="s">
        <v>2882</v>
      </c>
      <c r="C278" s="994" t="s">
        <v>2880</v>
      </c>
      <c r="D278" s="996"/>
      <c r="E278" s="996"/>
      <c r="F278" s="996"/>
      <c r="G278" s="996"/>
      <c r="H278" s="996"/>
      <c r="I278" s="996"/>
      <c r="J278" s="996"/>
      <c r="K278" s="996"/>
      <c r="L278" s="996"/>
      <c r="M278" s="996"/>
      <c r="N278" s="996"/>
      <c r="O278" s="996"/>
      <c r="P278" s="998"/>
    </row>
    <row r="279" spans="1:16" ht="18.95" customHeight="1" x14ac:dyDescent="0.15">
      <c r="A279" s="990"/>
      <c r="B279" s="994" t="s">
        <v>2883</v>
      </c>
      <c r="C279" s="994" t="s">
        <v>2880</v>
      </c>
      <c r="D279" s="996"/>
      <c r="E279" s="996"/>
      <c r="F279" s="996"/>
      <c r="G279" s="996"/>
      <c r="H279" s="996"/>
      <c r="I279" s="996"/>
      <c r="J279" s="996"/>
      <c r="K279" s="996"/>
      <c r="L279" s="996"/>
      <c r="M279" s="996"/>
      <c r="N279" s="996"/>
      <c r="O279" s="996"/>
      <c r="P279" s="998"/>
    </row>
    <row r="280" spans="1:16" ht="18.95" customHeight="1" x14ac:dyDescent="0.15">
      <c r="A280" s="990"/>
      <c r="B280" s="994" t="s">
        <v>2884</v>
      </c>
      <c r="C280" s="994" t="s">
        <v>2880</v>
      </c>
      <c r="D280" s="996"/>
      <c r="E280" s="996"/>
      <c r="F280" s="996"/>
      <c r="G280" s="996"/>
      <c r="H280" s="996"/>
      <c r="I280" s="996"/>
      <c r="J280" s="996"/>
      <c r="K280" s="996"/>
      <c r="L280" s="996"/>
      <c r="M280" s="996"/>
      <c r="N280" s="996"/>
      <c r="O280" s="996"/>
      <c r="P280" s="998"/>
    </row>
    <row r="281" spans="1:16" ht="18.95" customHeight="1" x14ac:dyDescent="0.15">
      <c r="A281" s="990"/>
      <c r="B281" s="999" t="s">
        <v>2885</v>
      </c>
      <c r="C281" s="999" t="s">
        <v>2880</v>
      </c>
      <c r="D281" s="1000"/>
      <c r="E281" s="1000"/>
      <c r="F281" s="1000"/>
      <c r="G281" s="1000"/>
      <c r="H281" s="1000"/>
      <c r="I281" s="1000"/>
      <c r="J281" s="1000"/>
      <c r="K281" s="1000"/>
      <c r="L281" s="1000"/>
      <c r="M281" s="1000"/>
      <c r="N281" s="1000"/>
      <c r="O281" s="1000"/>
      <c r="P281" s="1001"/>
    </row>
    <row r="282" spans="1:16" ht="18.95" customHeight="1" x14ac:dyDescent="0.15">
      <c r="A282" s="990"/>
      <c r="B282" s="1209"/>
      <c r="C282" s="1209"/>
      <c r="D282" s="1002"/>
      <c r="E282" s="1002"/>
      <c r="F282" s="1002"/>
      <c r="G282" s="1002"/>
      <c r="H282" s="1002"/>
      <c r="I282" s="1002"/>
      <c r="J282" s="1002"/>
      <c r="K282" s="1002"/>
      <c r="L282" s="1002"/>
      <c r="M282" s="1002"/>
      <c r="N282" s="1002"/>
      <c r="O282" s="1002"/>
      <c r="P282" s="1224"/>
    </row>
    <row r="283" spans="1:16" ht="18.95" customHeight="1" x14ac:dyDescent="0.15">
      <c r="B283" s="1213" t="s">
        <v>2886</v>
      </c>
      <c r="C283" s="1211"/>
      <c r="D283" s="1210"/>
      <c r="E283" s="1211"/>
      <c r="F283" s="1211"/>
      <c r="G283" s="1216"/>
      <c r="H283" s="1207" t="s">
        <v>3194</v>
      </c>
    </row>
    <row r="284" spans="1:16" s="1210" customFormat="1" ht="20.25" customHeight="1" x14ac:dyDescent="0.15">
      <c r="B284" s="1218" t="s">
        <v>3189</v>
      </c>
      <c r="C284" s="1219" t="s">
        <v>1300</v>
      </c>
      <c r="D284" s="1569"/>
      <c r="E284" s="1570"/>
      <c r="F284" s="1571"/>
      <c r="H284" s="1226"/>
      <c r="I284" s="1227"/>
      <c r="J284" s="1227"/>
      <c r="K284" s="1227"/>
      <c r="L284" s="1228"/>
      <c r="M284" s="1228"/>
      <c r="N284" s="1228"/>
      <c r="O284" s="1228"/>
      <c r="P284" s="1229"/>
    </row>
    <row r="285" spans="1:16" s="1210" customFormat="1" ht="20.25" customHeight="1" x14ac:dyDescent="0.15">
      <c r="B285" s="1218" t="s">
        <v>3183</v>
      </c>
      <c r="C285" s="1219" t="s">
        <v>3184</v>
      </c>
      <c r="D285" s="1573"/>
      <c r="E285" s="1574"/>
      <c r="F285" s="1575"/>
      <c r="H285" s="1230"/>
      <c r="I285" s="1231"/>
      <c r="J285" s="1231"/>
      <c r="K285" s="1231"/>
      <c r="L285" s="1232"/>
      <c r="M285" s="1232"/>
      <c r="N285" s="1232"/>
      <c r="O285" s="1232"/>
      <c r="P285" s="1233"/>
    </row>
    <row r="286" spans="1:16" s="1210" customFormat="1" ht="20.25" customHeight="1" x14ac:dyDescent="0.15">
      <c r="B286" s="1220" t="s">
        <v>3185</v>
      </c>
      <c r="C286" s="1219" t="s">
        <v>3184</v>
      </c>
      <c r="D286" s="1573"/>
      <c r="E286" s="1574"/>
      <c r="F286" s="1575"/>
      <c r="H286" s="1230"/>
      <c r="I286" s="1231"/>
      <c r="J286" s="1231"/>
      <c r="K286" s="1231"/>
      <c r="L286" s="1232"/>
      <c r="M286" s="1232"/>
      <c r="N286" s="1232"/>
      <c r="O286" s="1232"/>
      <c r="P286" s="1233"/>
    </row>
    <row r="287" spans="1:16" s="1210" customFormat="1" ht="20.25" customHeight="1" x14ac:dyDescent="0.15">
      <c r="B287" s="1220" t="s">
        <v>3186</v>
      </c>
      <c r="C287" s="1219" t="s">
        <v>3184</v>
      </c>
      <c r="D287" s="1573"/>
      <c r="E287" s="1574"/>
      <c r="F287" s="1575"/>
      <c r="H287" s="1230"/>
      <c r="I287" s="1231"/>
      <c r="J287" s="1231"/>
      <c r="K287" s="1231"/>
      <c r="L287" s="1232"/>
      <c r="M287" s="1232"/>
      <c r="N287" s="1232"/>
      <c r="O287" s="1232"/>
      <c r="P287" s="1233"/>
    </row>
    <row r="288" spans="1:16" s="1210" customFormat="1" ht="20.25" customHeight="1" x14ac:dyDescent="0.15">
      <c r="B288" s="1218" t="s">
        <v>3187</v>
      </c>
      <c r="C288" s="1219" t="s">
        <v>3188</v>
      </c>
      <c r="D288" s="1573"/>
      <c r="E288" s="1574"/>
      <c r="F288" s="1575"/>
      <c r="H288" s="1230"/>
      <c r="I288" s="1231"/>
      <c r="J288" s="1231"/>
      <c r="K288" s="1231"/>
      <c r="L288" s="1232"/>
      <c r="M288" s="1232"/>
      <c r="N288" s="1232"/>
      <c r="O288" s="1232"/>
      <c r="P288" s="1233"/>
    </row>
    <row r="289" spans="1:16" s="1210" customFormat="1" ht="16.5" customHeight="1" x14ac:dyDescent="0.15">
      <c r="B289" s="1221"/>
      <c r="C289" s="1211"/>
      <c r="D289" s="1217"/>
      <c r="E289" s="1217"/>
      <c r="F289" s="1217"/>
      <c r="H289" s="1234"/>
      <c r="I289" s="1235"/>
      <c r="J289" s="1235"/>
      <c r="K289" s="1235"/>
      <c r="L289" s="1236"/>
      <c r="M289" s="1236"/>
      <c r="N289" s="1236"/>
      <c r="O289" s="1236"/>
      <c r="P289" s="1237"/>
    </row>
    <row r="290" spans="1:16" s="1210" customFormat="1" ht="25.5" customHeight="1" x14ac:dyDescent="0.15">
      <c r="B290" s="1221" t="s">
        <v>3173</v>
      </c>
      <c r="C290" s="1211"/>
      <c r="D290" s="1217"/>
      <c r="E290" s="1217"/>
      <c r="F290" s="1217"/>
      <c r="H290" s="1211"/>
      <c r="I290" s="1211"/>
      <c r="J290" s="1211"/>
      <c r="K290" s="1211"/>
    </row>
    <row r="291" spans="1:16" ht="18.95" customHeight="1" x14ac:dyDescent="0.15">
      <c r="A291" s="989"/>
      <c r="B291" s="1222" t="s">
        <v>2860</v>
      </c>
      <c r="C291" s="1222" t="s">
        <v>2861</v>
      </c>
      <c r="D291" s="1222" t="s">
        <v>2862</v>
      </c>
      <c r="E291" s="1222" t="s">
        <v>2863</v>
      </c>
      <c r="F291" s="1222" t="s">
        <v>2864</v>
      </c>
      <c r="G291" s="1222" t="s">
        <v>2865</v>
      </c>
      <c r="H291" s="1222" t="s">
        <v>2866</v>
      </c>
      <c r="I291" s="1222" t="s">
        <v>2867</v>
      </c>
      <c r="J291" s="1222" t="s">
        <v>2868</v>
      </c>
      <c r="K291" s="1222" t="s">
        <v>2869</v>
      </c>
      <c r="L291" s="1222" t="s">
        <v>2870</v>
      </c>
      <c r="M291" s="1222" t="s">
        <v>2871</v>
      </c>
      <c r="N291" s="1222" t="s">
        <v>2872</v>
      </c>
      <c r="O291" s="1222" t="s">
        <v>2873</v>
      </c>
      <c r="P291" s="1222" t="s">
        <v>2874</v>
      </c>
    </row>
    <row r="292" spans="1:16" ht="18.95" customHeight="1" x14ac:dyDescent="0.15">
      <c r="A292" s="990"/>
      <c r="B292" s="1003" t="s">
        <v>2887</v>
      </c>
      <c r="C292" s="1223"/>
      <c r="D292" s="1004"/>
      <c r="E292" s="1004"/>
      <c r="F292" s="1004"/>
      <c r="G292" s="1004"/>
      <c r="H292" s="1004"/>
      <c r="I292" s="1004"/>
      <c r="J292" s="1004"/>
      <c r="K292" s="1004"/>
      <c r="L292" s="1004"/>
      <c r="M292" s="1004"/>
      <c r="N292" s="1004"/>
      <c r="O292" s="1004"/>
      <c r="P292" s="1005"/>
    </row>
    <row r="293" spans="1:16" ht="18.95" customHeight="1" x14ac:dyDescent="0.15">
      <c r="A293" s="990"/>
      <c r="B293" s="1006" t="s">
        <v>2888</v>
      </c>
      <c r="C293" s="994" t="s">
        <v>2889</v>
      </c>
      <c r="D293" s="996"/>
      <c r="E293" s="996"/>
      <c r="F293" s="996"/>
      <c r="G293" s="996"/>
      <c r="H293" s="996"/>
      <c r="I293" s="996"/>
      <c r="J293" s="996"/>
      <c r="K293" s="996"/>
      <c r="L293" s="996"/>
      <c r="M293" s="996"/>
      <c r="N293" s="996"/>
      <c r="O293" s="996"/>
      <c r="P293" s="998"/>
    </row>
    <row r="294" spans="1:16" ht="18.95" customHeight="1" x14ac:dyDescent="0.15">
      <c r="A294" s="990"/>
      <c r="B294" s="1006" t="s">
        <v>2890</v>
      </c>
      <c r="C294" s="994" t="s">
        <v>2891</v>
      </c>
      <c r="D294" s="996"/>
      <c r="E294" s="996"/>
      <c r="F294" s="996"/>
      <c r="G294" s="996"/>
      <c r="H294" s="996"/>
      <c r="I294" s="996"/>
      <c r="J294" s="996"/>
      <c r="K294" s="996"/>
      <c r="L294" s="996"/>
      <c r="M294" s="996"/>
      <c r="N294" s="996"/>
      <c r="O294" s="996"/>
      <c r="P294" s="998"/>
    </row>
    <row r="295" spans="1:16" ht="18.95" customHeight="1" x14ac:dyDescent="0.15">
      <c r="A295" s="990"/>
      <c r="B295" s="1007" t="s">
        <v>2892</v>
      </c>
      <c r="C295" s="1222"/>
      <c r="D295" s="1008"/>
      <c r="E295" s="1008"/>
      <c r="F295" s="1008"/>
      <c r="G295" s="1008"/>
      <c r="H295" s="1008"/>
      <c r="I295" s="1008"/>
      <c r="J295" s="1008"/>
      <c r="K295" s="1008"/>
      <c r="L295" s="1008"/>
      <c r="M295" s="1008"/>
      <c r="N295" s="1008"/>
      <c r="O295" s="1008"/>
      <c r="P295" s="1008"/>
    </row>
    <row r="296" spans="1:16" ht="18.95" customHeight="1" x14ac:dyDescent="0.15">
      <c r="A296" s="990"/>
      <c r="B296" s="1003" t="s">
        <v>2893</v>
      </c>
      <c r="C296" s="1223"/>
      <c r="D296" s="1004"/>
      <c r="E296" s="1004"/>
      <c r="F296" s="1004"/>
      <c r="G296" s="1004"/>
      <c r="H296" s="1004"/>
      <c r="I296" s="1004"/>
      <c r="J296" s="1004"/>
      <c r="K296" s="1004"/>
      <c r="L296" s="1004"/>
      <c r="M296" s="1004"/>
      <c r="N296" s="1004"/>
      <c r="O296" s="1004"/>
      <c r="P296" s="1005"/>
    </row>
    <row r="297" spans="1:16" ht="18.95" customHeight="1" x14ac:dyDescent="0.15">
      <c r="A297" s="990"/>
      <c r="B297" s="1006" t="s">
        <v>2894</v>
      </c>
      <c r="C297" s="994" t="s">
        <v>2889</v>
      </c>
      <c r="D297" s="996"/>
      <c r="E297" s="996"/>
      <c r="F297" s="996"/>
      <c r="G297" s="996"/>
      <c r="H297" s="996"/>
      <c r="I297" s="996"/>
      <c r="J297" s="996"/>
      <c r="K297" s="996"/>
      <c r="L297" s="996"/>
      <c r="M297" s="996"/>
      <c r="N297" s="996"/>
      <c r="O297" s="996"/>
      <c r="P297" s="998"/>
    </row>
    <row r="298" spans="1:16" ht="18.95" customHeight="1" x14ac:dyDescent="0.15">
      <c r="A298" s="990"/>
      <c r="B298" s="1006" t="s">
        <v>2895</v>
      </c>
      <c r="C298" s="994" t="s">
        <v>2891</v>
      </c>
      <c r="D298" s="996"/>
      <c r="E298" s="996"/>
      <c r="F298" s="996"/>
      <c r="G298" s="996"/>
      <c r="H298" s="996"/>
      <c r="I298" s="996"/>
      <c r="J298" s="996"/>
      <c r="K298" s="996"/>
      <c r="L298" s="996"/>
      <c r="M298" s="996"/>
      <c r="N298" s="996"/>
      <c r="O298" s="996"/>
      <c r="P298" s="998"/>
    </row>
    <row r="299" spans="1:16" ht="18.95" customHeight="1" x14ac:dyDescent="0.15">
      <c r="A299" s="990"/>
      <c r="B299" s="1006" t="s">
        <v>2896</v>
      </c>
      <c r="C299" s="994" t="s">
        <v>2891</v>
      </c>
      <c r="D299" s="996"/>
      <c r="E299" s="996"/>
      <c r="F299" s="996"/>
      <c r="G299" s="996"/>
      <c r="H299" s="996"/>
      <c r="I299" s="996"/>
      <c r="J299" s="996"/>
      <c r="K299" s="996"/>
      <c r="L299" s="996"/>
      <c r="M299" s="996"/>
      <c r="N299" s="996"/>
      <c r="O299" s="996"/>
      <c r="P299" s="998"/>
    </row>
    <row r="300" spans="1:16" ht="18.95" customHeight="1" x14ac:dyDescent="0.15">
      <c r="A300" s="990"/>
      <c r="B300" s="1006" t="s">
        <v>2897</v>
      </c>
      <c r="C300" s="994" t="s">
        <v>2891</v>
      </c>
      <c r="D300" s="996"/>
      <c r="E300" s="996"/>
      <c r="F300" s="996"/>
      <c r="G300" s="996"/>
      <c r="H300" s="996"/>
      <c r="I300" s="996"/>
      <c r="J300" s="996"/>
      <c r="K300" s="996"/>
      <c r="L300" s="996"/>
      <c r="M300" s="996"/>
      <c r="N300" s="996"/>
      <c r="O300" s="996"/>
      <c r="P300" s="998"/>
    </row>
    <row r="301" spans="1:16" ht="18.95" customHeight="1" x14ac:dyDescent="0.15">
      <c r="A301" s="990"/>
      <c r="B301" s="1006" t="s">
        <v>2898</v>
      </c>
      <c r="C301" s="994" t="s">
        <v>2891</v>
      </c>
      <c r="D301" s="996"/>
      <c r="E301" s="996"/>
      <c r="F301" s="996"/>
      <c r="G301" s="996"/>
      <c r="H301" s="996"/>
      <c r="I301" s="996"/>
      <c r="J301" s="996"/>
      <c r="K301" s="996"/>
      <c r="L301" s="996"/>
      <c r="M301" s="996"/>
      <c r="N301" s="996"/>
      <c r="O301" s="996"/>
      <c r="P301" s="998"/>
    </row>
    <row r="302" spans="1:16" ht="18.95" customHeight="1" x14ac:dyDescent="0.15">
      <c r="A302" s="990"/>
      <c r="B302" s="1007" t="s">
        <v>2892</v>
      </c>
      <c r="C302" s="1222"/>
      <c r="D302" s="1008"/>
      <c r="E302" s="1008"/>
      <c r="F302" s="1008"/>
      <c r="G302" s="1008"/>
      <c r="H302" s="1008"/>
      <c r="I302" s="1008"/>
      <c r="J302" s="1008"/>
      <c r="K302" s="1008"/>
      <c r="L302" s="1008"/>
      <c r="M302" s="1008"/>
      <c r="N302" s="1008"/>
      <c r="O302" s="1008"/>
      <c r="P302" s="1008"/>
    </row>
    <row r="303" spans="1:16" x14ac:dyDescent="0.15">
      <c r="B303" s="1207" t="s">
        <v>2899</v>
      </c>
      <c r="C303" s="1217"/>
      <c r="D303" s="1224"/>
      <c r="E303" s="1224"/>
      <c r="F303" s="1224"/>
      <c r="G303" s="1224"/>
      <c r="H303" s="1224"/>
      <c r="I303" s="1224"/>
      <c r="J303" s="1224"/>
      <c r="K303" s="1224"/>
      <c r="L303" s="1224"/>
      <c r="M303" s="1224"/>
      <c r="N303" s="1224"/>
      <c r="O303" s="1224"/>
      <c r="P303" s="1224"/>
    </row>
    <row r="304" spans="1:16" x14ac:dyDescent="0.15">
      <c r="C304" s="1217"/>
      <c r="D304" s="1224"/>
      <c r="E304" s="1224"/>
      <c r="F304" s="1224"/>
      <c r="G304" s="1224"/>
      <c r="H304" s="1224"/>
      <c r="I304" s="1224"/>
      <c r="J304" s="1224"/>
      <c r="K304" s="1224"/>
      <c r="L304" s="1224"/>
      <c r="M304" s="1224"/>
      <c r="N304" s="1224"/>
      <c r="O304" s="1224"/>
      <c r="P304" s="1224"/>
    </row>
    <row r="305" spans="2:17" x14ac:dyDescent="0.15">
      <c r="B305" s="1207" t="s">
        <v>3195</v>
      </c>
      <c r="C305" s="1217"/>
      <c r="D305" s="1224"/>
      <c r="E305" s="1224"/>
      <c r="F305" s="1224"/>
      <c r="G305" s="1224"/>
      <c r="H305" s="1224"/>
      <c r="I305" s="1224"/>
      <c r="J305" s="1224"/>
      <c r="K305" s="1224"/>
      <c r="L305" s="1224"/>
      <c r="M305" s="1224"/>
      <c r="N305" s="1224"/>
      <c r="O305" s="1224"/>
      <c r="P305" s="1224"/>
    </row>
    <row r="306" spans="2:17" x14ac:dyDescent="0.15">
      <c r="B306" s="1207" t="s">
        <v>3177</v>
      </c>
      <c r="C306" s="1207"/>
      <c r="E306" s="1224"/>
      <c r="F306" s="1224"/>
      <c r="G306" s="1224"/>
      <c r="H306" s="1224"/>
      <c r="I306" s="1224"/>
      <c r="J306" s="1224"/>
      <c r="K306" s="1224"/>
      <c r="L306" s="1224"/>
      <c r="M306" s="1224"/>
      <c r="N306" s="1224"/>
      <c r="O306" s="1224"/>
      <c r="P306" s="1224"/>
    </row>
    <row r="307" spans="2:17" x14ac:dyDescent="0.15">
      <c r="B307" s="1201" t="s">
        <v>3182</v>
      </c>
      <c r="C307" s="1202" t="s">
        <v>3190</v>
      </c>
      <c r="D307" s="1203"/>
      <c r="E307" s="1243"/>
      <c r="F307" s="1243"/>
      <c r="G307" s="1243"/>
      <c r="H307" s="1243"/>
      <c r="I307" s="1243"/>
      <c r="J307" s="1243"/>
      <c r="K307" s="1243"/>
      <c r="L307" s="1243"/>
      <c r="M307" s="1243"/>
      <c r="N307" s="1243"/>
      <c r="O307" s="1243"/>
      <c r="P307" s="1243"/>
    </row>
    <row r="308" spans="2:17" x14ac:dyDescent="0.15">
      <c r="B308" s="1204" t="s">
        <v>3193</v>
      </c>
      <c r="C308" s="1205" t="s">
        <v>3190</v>
      </c>
      <c r="D308" s="1199"/>
      <c r="E308" s="996"/>
      <c r="F308" s="996"/>
      <c r="G308" s="996"/>
      <c r="H308" s="996"/>
      <c r="I308" s="996"/>
      <c r="J308" s="996"/>
      <c r="K308" s="996"/>
      <c r="L308" s="996"/>
      <c r="M308" s="996"/>
      <c r="N308" s="996"/>
      <c r="O308" s="996"/>
      <c r="P308" s="996"/>
    </row>
    <row r="309" spans="2:17" x14ac:dyDescent="0.15">
      <c r="B309" s="1238"/>
      <c r="C309" s="1241"/>
      <c r="D309" s="996"/>
      <c r="E309" s="996"/>
      <c r="F309" s="996"/>
      <c r="G309" s="996"/>
      <c r="H309" s="996"/>
      <c r="I309" s="996"/>
      <c r="J309" s="996"/>
      <c r="K309" s="996"/>
      <c r="L309" s="996"/>
      <c r="M309" s="996"/>
      <c r="N309" s="996"/>
      <c r="O309" s="996"/>
      <c r="P309" s="996"/>
    </row>
    <row r="310" spans="2:17" x14ac:dyDescent="0.15">
      <c r="B310" s="1239" t="s">
        <v>3191</v>
      </c>
      <c r="C310" s="1242" t="s">
        <v>3192</v>
      </c>
      <c r="D310" s="1008"/>
      <c r="E310" s="1008"/>
      <c r="F310" s="1008"/>
      <c r="G310" s="1008"/>
      <c r="H310" s="1008"/>
      <c r="I310" s="1008"/>
      <c r="J310" s="1008"/>
      <c r="K310" s="1008"/>
      <c r="L310" s="1008"/>
      <c r="M310" s="1008"/>
      <c r="N310" s="1008"/>
      <c r="O310" s="1008"/>
      <c r="P310" s="1008"/>
    </row>
    <row r="311" spans="2:17" ht="6.75" customHeight="1" x14ac:dyDescent="0.15">
      <c r="C311" s="1207"/>
      <c r="E311" s="1224"/>
      <c r="F311" s="1224"/>
      <c r="G311" s="1224"/>
      <c r="H311" s="1224"/>
      <c r="I311" s="1224"/>
      <c r="J311" s="1224"/>
      <c r="K311" s="1224"/>
      <c r="L311" s="1224"/>
      <c r="M311" s="1224"/>
      <c r="N311" s="1224"/>
      <c r="O311" s="1224"/>
      <c r="P311" s="1224"/>
    </row>
    <row r="312" spans="2:17" x14ac:dyDescent="0.15">
      <c r="B312" s="1207" t="s">
        <v>3178</v>
      </c>
      <c r="C312" s="1217"/>
      <c r="D312" s="1224"/>
      <c r="E312" s="1224"/>
      <c r="F312" s="1224"/>
      <c r="G312" s="1224"/>
      <c r="H312" s="1224"/>
      <c r="I312" s="1224"/>
      <c r="J312" s="1224"/>
      <c r="K312" s="1224"/>
      <c r="L312" s="1224"/>
      <c r="M312" s="1224"/>
      <c r="N312" s="1224"/>
      <c r="O312" s="1224"/>
      <c r="P312" s="1224"/>
    </row>
    <row r="313" spans="2:17" x14ac:dyDescent="0.15">
      <c r="B313" s="1201" t="s">
        <v>3179</v>
      </c>
      <c r="C313" s="1202" t="s">
        <v>3174</v>
      </c>
      <c r="D313" s="1203"/>
      <c r="E313" s="1203"/>
      <c r="F313" s="1203"/>
      <c r="G313" s="1203"/>
      <c r="H313" s="1203"/>
      <c r="I313" s="1203"/>
      <c r="J313" s="1203"/>
      <c r="K313" s="1203"/>
      <c r="L313" s="1203"/>
      <c r="M313" s="1203"/>
      <c r="N313" s="1203"/>
      <c r="O313" s="1203"/>
      <c r="P313" s="1203"/>
    </row>
    <row r="314" spans="2:17" x14ac:dyDescent="0.15">
      <c r="B314" s="1204" t="s">
        <v>3180</v>
      </c>
      <c r="C314" s="1205" t="s">
        <v>3175</v>
      </c>
      <c r="D314" s="1199"/>
      <c r="E314" s="1199"/>
      <c r="F314" s="1199"/>
      <c r="G314" s="1199"/>
      <c r="H314" s="1199"/>
      <c r="I314" s="1199"/>
      <c r="J314" s="1199"/>
      <c r="K314" s="1199"/>
      <c r="L314" s="1199"/>
      <c r="M314" s="1199"/>
      <c r="N314" s="1199"/>
      <c r="O314" s="1199"/>
      <c r="P314" s="1199"/>
    </row>
    <row r="315" spans="2:17" x14ac:dyDescent="0.15">
      <c r="B315" s="1206" t="s">
        <v>3181</v>
      </c>
      <c r="C315" s="1240" t="s">
        <v>3176</v>
      </c>
      <c r="D315" s="1200"/>
      <c r="E315" s="1200"/>
      <c r="F315" s="1200"/>
      <c r="G315" s="1200"/>
      <c r="H315" s="1200"/>
      <c r="I315" s="1200"/>
      <c r="J315" s="1200"/>
      <c r="K315" s="1200"/>
      <c r="L315" s="1200"/>
      <c r="M315" s="1200"/>
      <c r="N315" s="1200"/>
      <c r="O315" s="1200"/>
      <c r="P315" s="1200"/>
    </row>
    <row r="316" spans="2:17" ht="15.75" customHeight="1" x14ac:dyDescent="0.15">
      <c r="B316" s="1207" t="s">
        <v>2899</v>
      </c>
      <c r="C316" s="1211"/>
      <c r="D316" s="1225"/>
      <c r="E316" s="1224"/>
      <c r="F316" s="1224"/>
      <c r="G316" s="1224"/>
      <c r="H316" s="1224"/>
      <c r="I316" s="1224"/>
      <c r="J316" s="1224"/>
      <c r="K316" s="1224"/>
      <c r="L316" s="1224"/>
      <c r="M316" s="1224"/>
      <c r="N316" s="1224"/>
      <c r="O316" s="1224"/>
      <c r="P316" s="1224"/>
      <c r="Q316" s="1224"/>
    </row>
    <row r="318" spans="2:17" ht="19.5" customHeight="1" x14ac:dyDescent="0.15">
      <c r="B318" s="985" t="s">
        <v>2924</v>
      </c>
      <c r="C318" s="986"/>
      <c r="D318" s="987"/>
      <c r="E318" s="987"/>
      <c r="F318" s="987"/>
      <c r="G318" s="987"/>
      <c r="H318" s="987"/>
      <c r="I318" s="987"/>
      <c r="J318" s="987"/>
    </row>
    <row r="319" spans="2:17" ht="15" customHeight="1" x14ac:dyDescent="0.15">
      <c r="B319" s="988"/>
      <c r="C319" s="1208"/>
    </row>
    <row r="320" spans="2:17" ht="20.100000000000001" customHeight="1" x14ac:dyDescent="0.15">
      <c r="B320" s="1213" t="s">
        <v>2859</v>
      </c>
      <c r="C320" s="1214"/>
      <c r="D320" s="1215"/>
      <c r="E320" s="1215"/>
      <c r="F320" s="1215"/>
      <c r="G320" s="1215"/>
    </row>
    <row r="321" spans="1:16" ht="18.95" customHeight="1" x14ac:dyDescent="0.15">
      <c r="A321" s="989"/>
      <c r="B321" s="1222" t="s">
        <v>2860</v>
      </c>
      <c r="C321" s="1553" t="s">
        <v>2861</v>
      </c>
      <c r="D321" s="1222" t="s">
        <v>2862</v>
      </c>
      <c r="E321" s="1222" t="s">
        <v>2863</v>
      </c>
      <c r="F321" s="1222" t="s">
        <v>2864</v>
      </c>
      <c r="G321" s="1222" t="s">
        <v>2865</v>
      </c>
      <c r="H321" s="1222" t="s">
        <v>2866</v>
      </c>
      <c r="I321" s="1222" t="s">
        <v>2867</v>
      </c>
      <c r="J321" s="1222" t="s">
        <v>2868</v>
      </c>
      <c r="K321" s="1222" t="s">
        <v>2869</v>
      </c>
      <c r="L321" s="1222" t="s">
        <v>2870</v>
      </c>
      <c r="M321" s="1222" t="s">
        <v>2871</v>
      </c>
      <c r="N321" s="1222" t="s">
        <v>2872</v>
      </c>
      <c r="O321" s="1222" t="s">
        <v>2873</v>
      </c>
      <c r="P321" s="1222" t="s">
        <v>2874</v>
      </c>
    </row>
    <row r="322" spans="1:16" ht="18.95" customHeight="1" x14ac:dyDescent="0.15">
      <c r="A322" s="990"/>
      <c r="B322" s="1222" t="s">
        <v>2875</v>
      </c>
      <c r="C322" s="1554"/>
      <c r="D322" s="1222">
        <v>30</v>
      </c>
      <c r="E322" s="1222">
        <v>31</v>
      </c>
      <c r="F322" s="1222">
        <v>30</v>
      </c>
      <c r="G322" s="1222">
        <v>31</v>
      </c>
      <c r="H322" s="1222">
        <v>31</v>
      </c>
      <c r="I322" s="1222">
        <v>30</v>
      </c>
      <c r="J322" s="1222">
        <v>31</v>
      </c>
      <c r="K322" s="1222">
        <v>30</v>
      </c>
      <c r="L322" s="1222">
        <v>31</v>
      </c>
      <c r="M322" s="1222">
        <v>31</v>
      </c>
      <c r="N322" s="1222">
        <v>28</v>
      </c>
      <c r="O322" s="1222">
        <v>31</v>
      </c>
      <c r="P322" s="991">
        <f>SUM(D322:O322)</f>
        <v>365</v>
      </c>
    </row>
    <row r="323" spans="1:16" ht="18.95" customHeight="1" x14ac:dyDescent="0.15">
      <c r="A323" s="990"/>
      <c r="B323" s="1212" t="s">
        <v>2876</v>
      </c>
      <c r="C323" s="992"/>
      <c r="D323" s="1244"/>
      <c r="E323" s="1244"/>
      <c r="F323" s="1244"/>
      <c r="G323" s="1244"/>
      <c r="H323" s="1244"/>
      <c r="I323" s="1244"/>
      <c r="J323" s="1244"/>
      <c r="K323" s="1244"/>
      <c r="L323" s="1244"/>
      <c r="M323" s="1244"/>
      <c r="N323" s="1244"/>
      <c r="O323" s="1244"/>
      <c r="P323" s="993"/>
    </row>
    <row r="324" spans="1:16" ht="18.95" customHeight="1" x14ac:dyDescent="0.15">
      <c r="A324" s="990"/>
      <c r="B324" s="994" t="s">
        <v>2877</v>
      </c>
      <c r="C324" s="995"/>
      <c r="D324" s="996"/>
      <c r="E324" s="996"/>
      <c r="F324" s="996"/>
      <c r="G324" s="996"/>
      <c r="H324" s="996"/>
      <c r="I324" s="996"/>
      <c r="J324" s="996"/>
      <c r="K324" s="996"/>
      <c r="L324" s="996"/>
      <c r="M324" s="996"/>
      <c r="N324" s="996"/>
      <c r="O324" s="996"/>
      <c r="P324" s="997"/>
    </row>
    <row r="325" spans="1:16" ht="18.95" customHeight="1" x14ac:dyDescent="0.15">
      <c r="A325" s="990"/>
      <c r="B325" s="994" t="s">
        <v>2878</v>
      </c>
      <c r="C325" s="995"/>
      <c r="D325" s="996"/>
      <c r="E325" s="996"/>
      <c r="F325" s="996"/>
      <c r="G325" s="996"/>
      <c r="H325" s="996"/>
      <c r="I325" s="996"/>
      <c r="J325" s="996"/>
      <c r="K325" s="996"/>
      <c r="L325" s="996"/>
      <c r="M325" s="996"/>
      <c r="N325" s="996"/>
      <c r="O325" s="996"/>
      <c r="P325" s="997"/>
    </row>
    <row r="326" spans="1:16" ht="18.95" customHeight="1" x14ac:dyDescent="0.15">
      <c r="A326" s="990"/>
      <c r="B326" s="994" t="s">
        <v>2879</v>
      </c>
      <c r="C326" s="994" t="s">
        <v>2880</v>
      </c>
      <c r="D326" s="996"/>
      <c r="E326" s="996"/>
      <c r="F326" s="996"/>
      <c r="G326" s="996"/>
      <c r="H326" s="996"/>
      <c r="I326" s="996"/>
      <c r="J326" s="996"/>
      <c r="K326" s="996"/>
      <c r="L326" s="996"/>
      <c r="M326" s="996"/>
      <c r="N326" s="996"/>
      <c r="O326" s="996"/>
      <c r="P326" s="998"/>
    </row>
    <row r="327" spans="1:16" ht="18.95" customHeight="1" x14ac:dyDescent="0.15">
      <c r="A327" s="990"/>
      <c r="B327" s="994" t="s">
        <v>2881</v>
      </c>
      <c r="C327" s="994" t="s">
        <v>2880</v>
      </c>
      <c r="D327" s="996"/>
      <c r="E327" s="996"/>
      <c r="F327" s="996"/>
      <c r="G327" s="996"/>
      <c r="H327" s="996"/>
      <c r="I327" s="996"/>
      <c r="J327" s="996"/>
      <c r="K327" s="996"/>
      <c r="L327" s="996"/>
      <c r="M327" s="996"/>
      <c r="N327" s="996"/>
      <c r="O327" s="996"/>
      <c r="P327" s="998"/>
    </row>
    <row r="328" spans="1:16" ht="18.95" customHeight="1" x14ac:dyDescent="0.15">
      <c r="A328" s="990"/>
      <c r="B328" s="994" t="s">
        <v>2882</v>
      </c>
      <c r="C328" s="994" t="s">
        <v>2880</v>
      </c>
      <c r="D328" s="996"/>
      <c r="E328" s="996"/>
      <c r="F328" s="996"/>
      <c r="G328" s="996"/>
      <c r="H328" s="996"/>
      <c r="I328" s="996"/>
      <c r="J328" s="996"/>
      <c r="K328" s="996"/>
      <c r="L328" s="996"/>
      <c r="M328" s="996"/>
      <c r="N328" s="996"/>
      <c r="O328" s="996"/>
      <c r="P328" s="998"/>
    </row>
    <row r="329" spans="1:16" ht="18.95" customHeight="1" x14ac:dyDescent="0.15">
      <c r="A329" s="990"/>
      <c r="B329" s="994" t="s">
        <v>2883</v>
      </c>
      <c r="C329" s="994" t="s">
        <v>2880</v>
      </c>
      <c r="D329" s="996"/>
      <c r="E329" s="996"/>
      <c r="F329" s="996"/>
      <c r="G329" s="996"/>
      <c r="H329" s="996"/>
      <c r="I329" s="996"/>
      <c r="J329" s="996"/>
      <c r="K329" s="996"/>
      <c r="L329" s="996"/>
      <c r="M329" s="996"/>
      <c r="N329" s="996"/>
      <c r="O329" s="996"/>
      <c r="P329" s="998"/>
    </row>
    <row r="330" spans="1:16" ht="18.95" customHeight="1" x14ac:dyDescent="0.15">
      <c r="A330" s="990"/>
      <c r="B330" s="994" t="s">
        <v>2884</v>
      </c>
      <c r="C330" s="994" t="s">
        <v>2880</v>
      </c>
      <c r="D330" s="996"/>
      <c r="E330" s="996"/>
      <c r="F330" s="996"/>
      <c r="G330" s="996"/>
      <c r="H330" s="996"/>
      <c r="I330" s="996"/>
      <c r="J330" s="996"/>
      <c r="K330" s="996"/>
      <c r="L330" s="996"/>
      <c r="M330" s="996"/>
      <c r="N330" s="996"/>
      <c r="O330" s="996"/>
      <c r="P330" s="998"/>
    </row>
    <row r="331" spans="1:16" ht="18.95" customHeight="1" x14ac:dyDescent="0.15">
      <c r="A331" s="990"/>
      <c r="B331" s="999" t="s">
        <v>2885</v>
      </c>
      <c r="C331" s="999" t="s">
        <v>2880</v>
      </c>
      <c r="D331" s="1000"/>
      <c r="E331" s="1000"/>
      <c r="F331" s="1000"/>
      <c r="G331" s="1000"/>
      <c r="H331" s="1000"/>
      <c r="I331" s="1000"/>
      <c r="J331" s="1000"/>
      <c r="K331" s="1000"/>
      <c r="L331" s="1000"/>
      <c r="M331" s="1000"/>
      <c r="N331" s="1000"/>
      <c r="O331" s="1000"/>
      <c r="P331" s="1001"/>
    </row>
    <row r="332" spans="1:16" ht="18.95" customHeight="1" x14ac:dyDescent="0.15">
      <c r="A332" s="990"/>
      <c r="B332" s="1209"/>
      <c r="C332" s="1209"/>
      <c r="D332" s="1002"/>
      <c r="E332" s="1002"/>
      <c r="F332" s="1002"/>
      <c r="G332" s="1002"/>
      <c r="H332" s="1002"/>
      <c r="I332" s="1002"/>
      <c r="J332" s="1002"/>
      <c r="K332" s="1002"/>
      <c r="L332" s="1002"/>
      <c r="M332" s="1002"/>
      <c r="N332" s="1002"/>
      <c r="O332" s="1002"/>
      <c r="P332" s="1224"/>
    </row>
    <row r="333" spans="1:16" ht="18.95" customHeight="1" x14ac:dyDescent="0.15">
      <c r="B333" s="1213" t="s">
        <v>2886</v>
      </c>
      <c r="C333" s="1211"/>
      <c r="D333" s="1210"/>
      <c r="E333" s="1211"/>
      <c r="F333" s="1211"/>
      <c r="G333" s="1216"/>
      <c r="H333" s="1207" t="s">
        <v>3194</v>
      </c>
    </row>
    <row r="334" spans="1:16" s="1210" customFormat="1" ht="20.25" customHeight="1" x14ac:dyDescent="0.15">
      <c r="B334" s="1218" t="s">
        <v>3189</v>
      </c>
      <c r="C334" s="1219" t="s">
        <v>1300</v>
      </c>
      <c r="D334" s="1569"/>
      <c r="E334" s="1570"/>
      <c r="F334" s="1571"/>
      <c r="H334" s="1226"/>
      <c r="I334" s="1227"/>
      <c r="J334" s="1227"/>
      <c r="K334" s="1227"/>
      <c r="L334" s="1228"/>
      <c r="M334" s="1228"/>
      <c r="N334" s="1228"/>
      <c r="O334" s="1228"/>
      <c r="P334" s="1229"/>
    </row>
    <row r="335" spans="1:16" s="1210" customFormat="1" ht="20.25" customHeight="1" x14ac:dyDescent="0.15">
      <c r="B335" s="1218" t="s">
        <v>3183</v>
      </c>
      <c r="C335" s="1219" t="s">
        <v>3184</v>
      </c>
      <c r="D335" s="1573"/>
      <c r="E335" s="1574"/>
      <c r="F335" s="1575"/>
      <c r="H335" s="1230"/>
      <c r="I335" s="1231"/>
      <c r="J335" s="1231"/>
      <c r="K335" s="1231"/>
      <c r="L335" s="1232"/>
      <c r="M335" s="1232"/>
      <c r="N335" s="1232"/>
      <c r="O335" s="1232"/>
      <c r="P335" s="1233"/>
    </row>
    <row r="336" spans="1:16" s="1210" customFormat="1" ht="20.25" customHeight="1" x14ac:dyDescent="0.15">
      <c r="B336" s="1220" t="s">
        <v>3185</v>
      </c>
      <c r="C336" s="1219" t="s">
        <v>3184</v>
      </c>
      <c r="D336" s="1573"/>
      <c r="E336" s="1574"/>
      <c r="F336" s="1575"/>
      <c r="H336" s="1230"/>
      <c r="I336" s="1231"/>
      <c r="J336" s="1231"/>
      <c r="K336" s="1231"/>
      <c r="L336" s="1232"/>
      <c r="M336" s="1232"/>
      <c r="N336" s="1232"/>
      <c r="O336" s="1232"/>
      <c r="P336" s="1233"/>
    </row>
    <row r="337" spans="1:16" s="1210" customFormat="1" ht="20.25" customHeight="1" x14ac:dyDescent="0.15">
      <c r="B337" s="1220" t="s">
        <v>3186</v>
      </c>
      <c r="C337" s="1219" t="s">
        <v>3184</v>
      </c>
      <c r="D337" s="1573"/>
      <c r="E337" s="1574"/>
      <c r="F337" s="1575"/>
      <c r="H337" s="1230"/>
      <c r="I337" s="1231"/>
      <c r="J337" s="1231"/>
      <c r="K337" s="1231"/>
      <c r="L337" s="1232"/>
      <c r="M337" s="1232"/>
      <c r="N337" s="1232"/>
      <c r="O337" s="1232"/>
      <c r="P337" s="1233"/>
    </row>
    <row r="338" spans="1:16" s="1210" customFormat="1" ht="20.25" customHeight="1" x14ac:dyDescent="0.15">
      <c r="B338" s="1218" t="s">
        <v>3187</v>
      </c>
      <c r="C338" s="1219" t="s">
        <v>3188</v>
      </c>
      <c r="D338" s="1573"/>
      <c r="E338" s="1574"/>
      <c r="F338" s="1575"/>
      <c r="H338" s="1230"/>
      <c r="I338" s="1231"/>
      <c r="J338" s="1231"/>
      <c r="K338" s="1231"/>
      <c r="L338" s="1232"/>
      <c r="M338" s="1232"/>
      <c r="N338" s="1232"/>
      <c r="O338" s="1232"/>
      <c r="P338" s="1233"/>
    </row>
    <row r="339" spans="1:16" s="1210" customFormat="1" ht="16.5" customHeight="1" x14ac:dyDescent="0.15">
      <c r="B339" s="1221"/>
      <c r="C339" s="1211"/>
      <c r="D339" s="1217"/>
      <c r="E339" s="1217"/>
      <c r="F339" s="1217"/>
      <c r="H339" s="1234"/>
      <c r="I339" s="1235"/>
      <c r="J339" s="1235"/>
      <c r="K339" s="1235"/>
      <c r="L339" s="1236"/>
      <c r="M339" s="1236"/>
      <c r="N339" s="1236"/>
      <c r="O339" s="1236"/>
      <c r="P339" s="1237"/>
    </row>
    <row r="340" spans="1:16" s="1210" customFormat="1" ht="25.5" customHeight="1" x14ac:dyDescent="0.15">
      <c r="B340" s="1221" t="s">
        <v>3173</v>
      </c>
      <c r="C340" s="1211"/>
      <c r="D340" s="1217"/>
      <c r="E340" s="1217"/>
      <c r="F340" s="1217"/>
      <c r="H340" s="1211"/>
      <c r="I340" s="1211"/>
      <c r="J340" s="1211"/>
      <c r="K340" s="1211"/>
    </row>
    <row r="341" spans="1:16" ht="18.95" customHeight="1" x14ac:dyDescent="0.15">
      <c r="A341" s="989"/>
      <c r="B341" s="1222" t="s">
        <v>2860</v>
      </c>
      <c r="C341" s="1222" t="s">
        <v>2861</v>
      </c>
      <c r="D341" s="1222" t="s">
        <v>2862</v>
      </c>
      <c r="E341" s="1222" t="s">
        <v>2863</v>
      </c>
      <c r="F341" s="1222" t="s">
        <v>2864</v>
      </c>
      <c r="G341" s="1222" t="s">
        <v>2865</v>
      </c>
      <c r="H341" s="1222" t="s">
        <v>2866</v>
      </c>
      <c r="I341" s="1222" t="s">
        <v>2867</v>
      </c>
      <c r="J341" s="1222" t="s">
        <v>2868</v>
      </c>
      <c r="K341" s="1222" t="s">
        <v>2869</v>
      </c>
      <c r="L341" s="1222" t="s">
        <v>2870</v>
      </c>
      <c r="M341" s="1222" t="s">
        <v>2871</v>
      </c>
      <c r="N341" s="1222" t="s">
        <v>2872</v>
      </c>
      <c r="O341" s="1222" t="s">
        <v>2873</v>
      </c>
      <c r="P341" s="1222" t="s">
        <v>2874</v>
      </c>
    </row>
    <row r="342" spans="1:16" ht="18.95" customHeight="1" x14ac:dyDescent="0.15">
      <c r="A342" s="990"/>
      <c r="B342" s="1003" t="s">
        <v>2887</v>
      </c>
      <c r="C342" s="1223"/>
      <c r="D342" s="1004"/>
      <c r="E342" s="1004"/>
      <c r="F342" s="1004"/>
      <c r="G342" s="1004"/>
      <c r="H342" s="1004"/>
      <c r="I342" s="1004"/>
      <c r="J342" s="1004"/>
      <c r="K342" s="1004"/>
      <c r="L342" s="1004"/>
      <c r="M342" s="1004"/>
      <c r="N342" s="1004"/>
      <c r="O342" s="1004"/>
      <c r="P342" s="1005"/>
    </row>
    <row r="343" spans="1:16" ht="18.95" customHeight="1" x14ac:dyDescent="0.15">
      <c r="A343" s="990"/>
      <c r="B343" s="1006" t="s">
        <v>2888</v>
      </c>
      <c r="C343" s="994" t="s">
        <v>2889</v>
      </c>
      <c r="D343" s="996"/>
      <c r="E343" s="996"/>
      <c r="F343" s="996"/>
      <c r="G343" s="996"/>
      <c r="H343" s="996"/>
      <c r="I343" s="996"/>
      <c r="J343" s="996"/>
      <c r="K343" s="996"/>
      <c r="L343" s="996"/>
      <c r="M343" s="996"/>
      <c r="N343" s="996"/>
      <c r="O343" s="996"/>
      <c r="P343" s="998"/>
    </row>
    <row r="344" spans="1:16" ht="18.95" customHeight="1" x14ac:dyDescent="0.15">
      <c r="A344" s="990"/>
      <c r="B344" s="1006" t="s">
        <v>2890</v>
      </c>
      <c r="C344" s="994" t="s">
        <v>2891</v>
      </c>
      <c r="D344" s="996"/>
      <c r="E344" s="996"/>
      <c r="F344" s="996"/>
      <c r="G344" s="996"/>
      <c r="H344" s="996"/>
      <c r="I344" s="996"/>
      <c r="J344" s="996"/>
      <c r="K344" s="996"/>
      <c r="L344" s="996"/>
      <c r="M344" s="996"/>
      <c r="N344" s="996"/>
      <c r="O344" s="996"/>
      <c r="P344" s="998"/>
    </row>
    <row r="345" spans="1:16" ht="18.95" customHeight="1" x14ac:dyDescent="0.15">
      <c r="A345" s="990"/>
      <c r="B345" s="1007" t="s">
        <v>2892</v>
      </c>
      <c r="C345" s="1222"/>
      <c r="D345" s="1008"/>
      <c r="E345" s="1008"/>
      <c r="F345" s="1008"/>
      <c r="G345" s="1008"/>
      <c r="H345" s="1008"/>
      <c r="I345" s="1008"/>
      <c r="J345" s="1008"/>
      <c r="K345" s="1008"/>
      <c r="L345" s="1008"/>
      <c r="M345" s="1008"/>
      <c r="N345" s="1008"/>
      <c r="O345" s="1008"/>
      <c r="P345" s="1008"/>
    </row>
    <row r="346" spans="1:16" ht="18.95" customHeight="1" x14ac:dyDescent="0.15">
      <c r="A346" s="990"/>
      <c r="B346" s="1003" t="s">
        <v>2893</v>
      </c>
      <c r="C346" s="1223"/>
      <c r="D346" s="1004"/>
      <c r="E346" s="1004"/>
      <c r="F346" s="1004"/>
      <c r="G346" s="1004"/>
      <c r="H346" s="1004"/>
      <c r="I346" s="1004"/>
      <c r="J346" s="1004"/>
      <c r="K346" s="1004"/>
      <c r="L346" s="1004"/>
      <c r="M346" s="1004"/>
      <c r="N346" s="1004"/>
      <c r="O346" s="1004"/>
      <c r="P346" s="1005"/>
    </row>
    <row r="347" spans="1:16" ht="18.95" customHeight="1" x14ac:dyDescent="0.15">
      <c r="A347" s="990"/>
      <c r="B347" s="1006" t="s">
        <v>2894</v>
      </c>
      <c r="C347" s="994" t="s">
        <v>2889</v>
      </c>
      <c r="D347" s="996"/>
      <c r="E347" s="996"/>
      <c r="F347" s="996"/>
      <c r="G347" s="996"/>
      <c r="H347" s="996"/>
      <c r="I347" s="996"/>
      <c r="J347" s="996"/>
      <c r="K347" s="996"/>
      <c r="L347" s="996"/>
      <c r="M347" s="996"/>
      <c r="N347" s="996"/>
      <c r="O347" s="996"/>
      <c r="P347" s="998"/>
    </row>
    <row r="348" spans="1:16" ht="18.95" customHeight="1" x14ac:dyDescent="0.15">
      <c r="A348" s="990"/>
      <c r="B348" s="1006" t="s">
        <v>2895</v>
      </c>
      <c r="C348" s="994" t="s">
        <v>2891</v>
      </c>
      <c r="D348" s="996"/>
      <c r="E348" s="996"/>
      <c r="F348" s="996"/>
      <c r="G348" s="996"/>
      <c r="H348" s="996"/>
      <c r="I348" s="996"/>
      <c r="J348" s="996"/>
      <c r="K348" s="996"/>
      <c r="L348" s="996"/>
      <c r="M348" s="996"/>
      <c r="N348" s="996"/>
      <c r="O348" s="996"/>
      <c r="P348" s="998"/>
    </row>
    <row r="349" spans="1:16" ht="18.95" customHeight="1" x14ac:dyDescent="0.15">
      <c r="A349" s="990"/>
      <c r="B349" s="1006" t="s">
        <v>2896</v>
      </c>
      <c r="C349" s="994" t="s">
        <v>2891</v>
      </c>
      <c r="D349" s="996"/>
      <c r="E349" s="996"/>
      <c r="F349" s="996"/>
      <c r="G349" s="996"/>
      <c r="H349" s="996"/>
      <c r="I349" s="996"/>
      <c r="J349" s="996"/>
      <c r="K349" s="996"/>
      <c r="L349" s="996"/>
      <c r="M349" s="996"/>
      <c r="N349" s="996"/>
      <c r="O349" s="996"/>
      <c r="P349" s="998"/>
    </row>
    <row r="350" spans="1:16" ht="18.95" customHeight="1" x14ac:dyDescent="0.15">
      <c r="A350" s="990"/>
      <c r="B350" s="1006" t="s">
        <v>2897</v>
      </c>
      <c r="C350" s="994" t="s">
        <v>2891</v>
      </c>
      <c r="D350" s="996"/>
      <c r="E350" s="996"/>
      <c r="F350" s="996"/>
      <c r="G350" s="996"/>
      <c r="H350" s="996"/>
      <c r="I350" s="996"/>
      <c r="J350" s="996"/>
      <c r="K350" s="996"/>
      <c r="L350" s="996"/>
      <c r="M350" s="996"/>
      <c r="N350" s="996"/>
      <c r="O350" s="996"/>
      <c r="P350" s="998"/>
    </row>
    <row r="351" spans="1:16" ht="18.95" customHeight="1" x14ac:dyDescent="0.15">
      <c r="A351" s="990"/>
      <c r="B351" s="1006" t="s">
        <v>2898</v>
      </c>
      <c r="C351" s="994" t="s">
        <v>2891</v>
      </c>
      <c r="D351" s="996"/>
      <c r="E351" s="996"/>
      <c r="F351" s="996"/>
      <c r="G351" s="996"/>
      <c r="H351" s="996"/>
      <c r="I351" s="996"/>
      <c r="J351" s="996"/>
      <c r="K351" s="996"/>
      <c r="L351" s="996"/>
      <c r="M351" s="996"/>
      <c r="N351" s="996"/>
      <c r="O351" s="996"/>
      <c r="P351" s="998"/>
    </row>
    <row r="352" spans="1:16" ht="18.95" customHeight="1" x14ac:dyDescent="0.15">
      <c r="A352" s="990"/>
      <c r="B352" s="1007" t="s">
        <v>2892</v>
      </c>
      <c r="C352" s="1222"/>
      <c r="D352" s="1008"/>
      <c r="E352" s="1008"/>
      <c r="F352" s="1008"/>
      <c r="G352" s="1008"/>
      <c r="H352" s="1008"/>
      <c r="I352" s="1008"/>
      <c r="J352" s="1008"/>
      <c r="K352" s="1008"/>
      <c r="L352" s="1008"/>
      <c r="M352" s="1008"/>
      <c r="N352" s="1008"/>
      <c r="O352" s="1008"/>
      <c r="P352" s="1008"/>
    </row>
    <row r="353" spans="2:17" x14ac:dyDescent="0.15">
      <c r="B353" s="1207" t="s">
        <v>2899</v>
      </c>
      <c r="C353" s="1217"/>
      <c r="D353" s="1224"/>
      <c r="E353" s="1224"/>
      <c r="F353" s="1224"/>
      <c r="G353" s="1224"/>
      <c r="H353" s="1224"/>
      <c r="I353" s="1224"/>
      <c r="J353" s="1224"/>
      <c r="K353" s="1224"/>
      <c r="L353" s="1224"/>
      <c r="M353" s="1224"/>
      <c r="N353" s="1224"/>
      <c r="O353" s="1224"/>
      <c r="P353" s="1224"/>
    </row>
    <row r="354" spans="2:17" x14ac:dyDescent="0.15">
      <c r="C354" s="1217"/>
      <c r="D354" s="1224"/>
      <c r="E354" s="1224"/>
      <c r="F354" s="1224"/>
      <c r="G354" s="1224"/>
      <c r="H354" s="1224"/>
      <c r="I354" s="1224"/>
      <c r="J354" s="1224"/>
      <c r="K354" s="1224"/>
      <c r="L354" s="1224"/>
      <c r="M354" s="1224"/>
      <c r="N354" s="1224"/>
      <c r="O354" s="1224"/>
      <c r="P354" s="1224"/>
    </row>
    <row r="355" spans="2:17" x14ac:dyDescent="0.15">
      <c r="B355" s="1207" t="s">
        <v>3195</v>
      </c>
      <c r="C355" s="1217"/>
      <c r="D355" s="1224"/>
      <c r="E355" s="1224"/>
      <c r="F355" s="1224"/>
      <c r="G355" s="1224"/>
      <c r="H355" s="1224"/>
      <c r="I355" s="1224"/>
      <c r="J355" s="1224"/>
      <c r="K355" s="1224"/>
      <c r="L355" s="1224"/>
      <c r="M355" s="1224"/>
      <c r="N355" s="1224"/>
      <c r="O355" s="1224"/>
      <c r="P355" s="1224"/>
    </row>
    <row r="356" spans="2:17" x14ac:dyDescent="0.15">
      <c r="B356" s="1207" t="s">
        <v>3177</v>
      </c>
      <c r="C356" s="1207"/>
      <c r="E356" s="1224"/>
      <c r="F356" s="1224"/>
      <c r="G356" s="1224"/>
      <c r="H356" s="1224"/>
      <c r="I356" s="1224"/>
      <c r="J356" s="1224"/>
      <c r="K356" s="1224"/>
      <c r="L356" s="1224"/>
      <c r="M356" s="1224"/>
      <c r="N356" s="1224"/>
      <c r="O356" s="1224"/>
      <c r="P356" s="1224"/>
    </row>
    <row r="357" spans="2:17" x14ac:dyDescent="0.15">
      <c r="B357" s="1201" t="s">
        <v>3182</v>
      </c>
      <c r="C357" s="1202" t="s">
        <v>3190</v>
      </c>
      <c r="D357" s="1203"/>
      <c r="E357" s="1243"/>
      <c r="F357" s="1243"/>
      <c r="G357" s="1243"/>
      <c r="H357" s="1243"/>
      <c r="I357" s="1243"/>
      <c r="J357" s="1243"/>
      <c r="K357" s="1243"/>
      <c r="L357" s="1243"/>
      <c r="M357" s="1243"/>
      <c r="N357" s="1243"/>
      <c r="O357" s="1243"/>
      <c r="P357" s="1243"/>
    </row>
    <row r="358" spans="2:17" x14ac:dyDescent="0.15">
      <c r="B358" s="1204" t="s">
        <v>3193</v>
      </c>
      <c r="C358" s="1205" t="s">
        <v>3190</v>
      </c>
      <c r="D358" s="1199"/>
      <c r="E358" s="996"/>
      <c r="F358" s="996"/>
      <c r="G358" s="996"/>
      <c r="H358" s="996"/>
      <c r="I358" s="996"/>
      <c r="J358" s="996"/>
      <c r="K358" s="996"/>
      <c r="L358" s="996"/>
      <c r="M358" s="996"/>
      <c r="N358" s="996"/>
      <c r="O358" s="996"/>
      <c r="P358" s="996"/>
    </row>
    <row r="359" spans="2:17" x14ac:dyDescent="0.15">
      <c r="B359" s="1238"/>
      <c r="C359" s="1241"/>
      <c r="D359" s="996"/>
      <c r="E359" s="996"/>
      <c r="F359" s="996"/>
      <c r="G359" s="996"/>
      <c r="H359" s="996"/>
      <c r="I359" s="996"/>
      <c r="J359" s="996"/>
      <c r="K359" s="996"/>
      <c r="L359" s="996"/>
      <c r="M359" s="996"/>
      <c r="N359" s="996"/>
      <c r="O359" s="996"/>
      <c r="P359" s="996"/>
    </row>
    <row r="360" spans="2:17" x14ac:dyDescent="0.15">
      <c r="B360" s="1239" t="s">
        <v>3191</v>
      </c>
      <c r="C360" s="1242" t="s">
        <v>3192</v>
      </c>
      <c r="D360" s="1008"/>
      <c r="E360" s="1008"/>
      <c r="F360" s="1008"/>
      <c r="G360" s="1008"/>
      <c r="H360" s="1008"/>
      <c r="I360" s="1008"/>
      <c r="J360" s="1008"/>
      <c r="K360" s="1008"/>
      <c r="L360" s="1008"/>
      <c r="M360" s="1008"/>
      <c r="N360" s="1008"/>
      <c r="O360" s="1008"/>
      <c r="P360" s="1008"/>
    </row>
    <row r="361" spans="2:17" ht="6.75" customHeight="1" x14ac:dyDescent="0.15">
      <c r="C361" s="1207"/>
      <c r="E361" s="1224"/>
      <c r="F361" s="1224"/>
      <c r="G361" s="1224"/>
      <c r="H361" s="1224"/>
      <c r="I361" s="1224"/>
      <c r="J361" s="1224"/>
      <c r="K361" s="1224"/>
      <c r="L361" s="1224"/>
      <c r="M361" s="1224"/>
      <c r="N361" s="1224"/>
      <c r="O361" s="1224"/>
      <c r="P361" s="1224"/>
    </row>
    <row r="362" spans="2:17" x14ac:dyDescent="0.15">
      <c r="B362" s="1207" t="s">
        <v>3178</v>
      </c>
      <c r="C362" s="1217"/>
      <c r="D362" s="1224"/>
      <c r="E362" s="1224"/>
      <c r="F362" s="1224"/>
      <c r="G362" s="1224"/>
      <c r="H362" s="1224"/>
      <c r="I362" s="1224"/>
      <c r="J362" s="1224"/>
      <c r="K362" s="1224"/>
      <c r="L362" s="1224"/>
      <c r="M362" s="1224"/>
      <c r="N362" s="1224"/>
      <c r="O362" s="1224"/>
      <c r="P362" s="1224"/>
    </row>
    <row r="363" spans="2:17" x14ac:dyDescent="0.15">
      <c r="B363" s="1201" t="s">
        <v>3179</v>
      </c>
      <c r="C363" s="1202" t="s">
        <v>3174</v>
      </c>
      <c r="D363" s="1203"/>
      <c r="E363" s="1203"/>
      <c r="F363" s="1203"/>
      <c r="G363" s="1203"/>
      <c r="H363" s="1203"/>
      <c r="I363" s="1203"/>
      <c r="J363" s="1203"/>
      <c r="K363" s="1203"/>
      <c r="L363" s="1203"/>
      <c r="M363" s="1203"/>
      <c r="N363" s="1203"/>
      <c r="O363" s="1203"/>
      <c r="P363" s="1203"/>
    </row>
    <row r="364" spans="2:17" x14ac:dyDescent="0.15">
      <c r="B364" s="1204" t="s">
        <v>3180</v>
      </c>
      <c r="C364" s="1205" t="s">
        <v>3175</v>
      </c>
      <c r="D364" s="1199"/>
      <c r="E364" s="1199"/>
      <c r="F364" s="1199"/>
      <c r="G364" s="1199"/>
      <c r="H364" s="1199"/>
      <c r="I364" s="1199"/>
      <c r="J364" s="1199"/>
      <c r="K364" s="1199"/>
      <c r="L364" s="1199"/>
      <c r="M364" s="1199"/>
      <c r="N364" s="1199"/>
      <c r="O364" s="1199"/>
      <c r="P364" s="1199"/>
    </row>
    <row r="365" spans="2:17" x14ac:dyDescent="0.15">
      <c r="B365" s="1206" t="s">
        <v>3181</v>
      </c>
      <c r="C365" s="1240" t="s">
        <v>3176</v>
      </c>
      <c r="D365" s="1200"/>
      <c r="E365" s="1200"/>
      <c r="F365" s="1200"/>
      <c r="G365" s="1200"/>
      <c r="H365" s="1200"/>
      <c r="I365" s="1200"/>
      <c r="J365" s="1200"/>
      <c r="K365" s="1200"/>
      <c r="L365" s="1200"/>
      <c r="M365" s="1200"/>
      <c r="N365" s="1200"/>
      <c r="O365" s="1200"/>
      <c r="P365" s="1200"/>
    </row>
    <row r="366" spans="2:17" ht="15.75" customHeight="1" x14ac:dyDescent="0.15">
      <c r="B366" s="1207" t="s">
        <v>2899</v>
      </c>
      <c r="C366" s="1211"/>
      <c r="D366" s="1225"/>
      <c r="E366" s="1224"/>
      <c r="F366" s="1224"/>
      <c r="G366" s="1224"/>
      <c r="H366" s="1224"/>
      <c r="I366" s="1224"/>
      <c r="J366" s="1224"/>
      <c r="K366" s="1224"/>
      <c r="L366" s="1224"/>
      <c r="M366" s="1224"/>
      <c r="N366" s="1224"/>
      <c r="O366" s="1224"/>
      <c r="P366" s="1224"/>
      <c r="Q366" s="1224"/>
    </row>
    <row r="368" spans="2:17" ht="19.5" customHeight="1" x14ac:dyDescent="0.15">
      <c r="B368" s="985" t="s">
        <v>2925</v>
      </c>
      <c r="C368" s="986"/>
      <c r="D368" s="987"/>
      <c r="E368" s="987"/>
      <c r="F368" s="987"/>
      <c r="G368" s="987"/>
      <c r="H368" s="987"/>
      <c r="I368" s="987"/>
      <c r="J368" s="987"/>
    </row>
    <row r="369" spans="1:16" ht="15" customHeight="1" x14ac:dyDescent="0.15">
      <c r="B369" s="988"/>
      <c r="C369" s="1208"/>
    </row>
    <row r="370" spans="1:16" ht="20.100000000000001" customHeight="1" x14ac:dyDescent="0.15">
      <c r="B370" s="1213" t="s">
        <v>2859</v>
      </c>
      <c r="C370" s="1214"/>
      <c r="D370" s="1215"/>
      <c r="E370" s="1215"/>
      <c r="F370" s="1215"/>
      <c r="G370" s="1215"/>
    </row>
    <row r="371" spans="1:16" ht="18.95" customHeight="1" x14ac:dyDescent="0.15">
      <c r="A371" s="989"/>
      <c r="B371" s="1222" t="s">
        <v>2860</v>
      </c>
      <c r="C371" s="1553" t="s">
        <v>2861</v>
      </c>
      <c r="D371" s="1222" t="s">
        <v>2862</v>
      </c>
      <c r="E371" s="1222" t="s">
        <v>2863</v>
      </c>
      <c r="F371" s="1222" t="s">
        <v>2864</v>
      </c>
      <c r="G371" s="1222" t="s">
        <v>2865</v>
      </c>
      <c r="H371" s="1222" t="s">
        <v>2866</v>
      </c>
      <c r="I371" s="1222" t="s">
        <v>2867</v>
      </c>
      <c r="J371" s="1222" t="s">
        <v>2868</v>
      </c>
      <c r="K371" s="1222" t="s">
        <v>2869</v>
      </c>
      <c r="L371" s="1222" t="s">
        <v>2870</v>
      </c>
      <c r="M371" s="1222" t="s">
        <v>2871</v>
      </c>
      <c r="N371" s="1222" t="s">
        <v>2872</v>
      </c>
      <c r="O371" s="1222" t="s">
        <v>2873</v>
      </c>
      <c r="P371" s="1222" t="s">
        <v>2874</v>
      </c>
    </row>
    <row r="372" spans="1:16" ht="18.95" customHeight="1" x14ac:dyDescent="0.15">
      <c r="A372" s="990"/>
      <c r="B372" s="1222" t="s">
        <v>2875</v>
      </c>
      <c r="C372" s="1554"/>
      <c r="D372" s="1222">
        <v>30</v>
      </c>
      <c r="E372" s="1222">
        <v>31</v>
      </c>
      <c r="F372" s="1222">
        <v>30</v>
      </c>
      <c r="G372" s="1222">
        <v>31</v>
      </c>
      <c r="H372" s="1222">
        <v>31</v>
      </c>
      <c r="I372" s="1222">
        <v>30</v>
      </c>
      <c r="J372" s="1222">
        <v>31</v>
      </c>
      <c r="K372" s="1222">
        <v>30</v>
      </c>
      <c r="L372" s="1222">
        <v>31</v>
      </c>
      <c r="M372" s="1222">
        <v>31</v>
      </c>
      <c r="N372" s="1222">
        <v>28</v>
      </c>
      <c r="O372" s="1222">
        <v>31</v>
      </c>
      <c r="P372" s="991">
        <f>SUM(D372:O372)</f>
        <v>365</v>
      </c>
    </row>
    <row r="373" spans="1:16" ht="18.95" customHeight="1" x14ac:dyDescent="0.15">
      <c r="A373" s="990"/>
      <c r="B373" s="1212" t="s">
        <v>2876</v>
      </c>
      <c r="C373" s="992"/>
      <c r="D373" s="1244"/>
      <c r="E373" s="1244"/>
      <c r="F373" s="1244"/>
      <c r="G373" s="1244"/>
      <c r="H373" s="1244"/>
      <c r="I373" s="1244"/>
      <c r="J373" s="1244"/>
      <c r="K373" s="1244"/>
      <c r="L373" s="1244"/>
      <c r="M373" s="1244"/>
      <c r="N373" s="1244"/>
      <c r="O373" s="1244"/>
      <c r="P373" s="993"/>
    </row>
    <row r="374" spans="1:16" ht="18.95" customHeight="1" x14ac:dyDescent="0.15">
      <c r="A374" s="990"/>
      <c r="B374" s="994" t="s">
        <v>2877</v>
      </c>
      <c r="C374" s="995"/>
      <c r="D374" s="996"/>
      <c r="E374" s="996"/>
      <c r="F374" s="996"/>
      <c r="G374" s="996"/>
      <c r="H374" s="996"/>
      <c r="I374" s="996"/>
      <c r="J374" s="996"/>
      <c r="K374" s="996"/>
      <c r="L374" s="996"/>
      <c r="M374" s="996"/>
      <c r="N374" s="996"/>
      <c r="O374" s="996"/>
      <c r="P374" s="997"/>
    </row>
    <row r="375" spans="1:16" ht="18.95" customHeight="1" x14ac:dyDescent="0.15">
      <c r="A375" s="990"/>
      <c r="B375" s="994" t="s">
        <v>2878</v>
      </c>
      <c r="C375" s="995"/>
      <c r="D375" s="996"/>
      <c r="E375" s="996"/>
      <c r="F375" s="996"/>
      <c r="G375" s="996"/>
      <c r="H375" s="996"/>
      <c r="I375" s="996"/>
      <c r="J375" s="996"/>
      <c r="K375" s="996"/>
      <c r="L375" s="996"/>
      <c r="M375" s="996"/>
      <c r="N375" s="996"/>
      <c r="O375" s="996"/>
      <c r="P375" s="997"/>
    </row>
    <row r="376" spans="1:16" ht="18.95" customHeight="1" x14ac:dyDescent="0.15">
      <c r="A376" s="990"/>
      <c r="B376" s="994" t="s">
        <v>2879</v>
      </c>
      <c r="C376" s="994" t="s">
        <v>2880</v>
      </c>
      <c r="D376" s="996"/>
      <c r="E376" s="996"/>
      <c r="F376" s="996"/>
      <c r="G376" s="996"/>
      <c r="H376" s="996"/>
      <c r="I376" s="996"/>
      <c r="J376" s="996"/>
      <c r="K376" s="996"/>
      <c r="L376" s="996"/>
      <c r="M376" s="996"/>
      <c r="N376" s="996"/>
      <c r="O376" s="996"/>
      <c r="P376" s="998"/>
    </row>
    <row r="377" spans="1:16" ht="18.95" customHeight="1" x14ac:dyDescent="0.15">
      <c r="A377" s="990"/>
      <c r="B377" s="994" t="s">
        <v>2881</v>
      </c>
      <c r="C377" s="994" t="s">
        <v>2880</v>
      </c>
      <c r="D377" s="996"/>
      <c r="E377" s="996"/>
      <c r="F377" s="996"/>
      <c r="G377" s="996"/>
      <c r="H377" s="996"/>
      <c r="I377" s="996"/>
      <c r="J377" s="996"/>
      <c r="K377" s="996"/>
      <c r="L377" s="996"/>
      <c r="M377" s="996"/>
      <c r="N377" s="996"/>
      <c r="O377" s="996"/>
      <c r="P377" s="998"/>
    </row>
    <row r="378" spans="1:16" ht="18.95" customHeight="1" x14ac:dyDescent="0.15">
      <c r="A378" s="990"/>
      <c r="B378" s="994" t="s">
        <v>2882</v>
      </c>
      <c r="C378" s="994" t="s">
        <v>2880</v>
      </c>
      <c r="D378" s="996"/>
      <c r="E378" s="996"/>
      <c r="F378" s="996"/>
      <c r="G378" s="996"/>
      <c r="H378" s="996"/>
      <c r="I378" s="996"/>
      <c r="J378" s="996"/>
      <c r="K378" s="996"/>
      <c r="L378" s="996"/>
      <c r="M378" s="996"/>
      <c r="N378" s="996"/>
      <c r="O378" s="996"/>
      <c r="P378" s="998"/>
    </row>
    <row r="379" spans="1:16" ht="18.95" customHeight="1" x14ac:dyDescent="0.15">
      <c r="A379" s="990"/>
      <c r="B379" s="994" t="s">
        <v>2883</v>
      </c>
      <c r="C379" s="994" t="s">
        <v>2880</v>
      </c>
      <c r="D379" s="996"/>
      <c r="E379" s="996"/>
      <c r="F379" s="996"/>
      <c r="G379" s="996"/>
      <c r="H379" s="996"/>
      <c r="I379" s="996"/>
      <c r="J379" s="996"/>
      <c r="K379" s="996"/>
      <c r="L379" s="996"/>
      <c r="M379" s="996"/>
      <c r="N379" s="996"/>
      <c r="O379" s="996"/>
      <c r="P379" s="998"/>
    </row>
    <row r="380" spans="1:16" ht="18.95" customHeight="1" x14ac:dyDescent="0.15">
      <c r="A380" s="990"/>
      <c r="B380" s="994" t="s">
        <v>2884</v>
      </c>
      <c r="C380" s="994" t="s">
        <v>2880</v>
      </c>
      <c r="D380" s="996"/>
      <c r="E380" s="996"/>
      <c r="F380" s="996"/>
      <c r="G380" s="996"/>
      <c r="H380" s="996"/>
      <c r="I380" s="996"/>
      <c r="J380" s="996"/>
      <c r="K380" s="996"/>
      <c r="L380" s="996"/>
      <c r="M380" s="996"/>
      <c r="N380" s="996"/>
      <c r="O380" s="996"/>
      <c r="P380" s="998"/>
    </row>
    <row r="381" spans="1:16" ht="18.95" customHeight="1" x14ac:dyDescent="0.15">
      <c r="A381" s="990"/>
      <c r="B381" s="999" t="s">
        <v>2885</v>
      </c>
      <c r="C381" s="999" t="s">
        <v>2880</v>
      </c>
      <c r="D381" s="1000"/>
      <c r="E381" s="1000"/>
      <c r="F381" s="1000"/>
      <c r="G381" s="1000"/>
      <c r="H381" s="1000"/>
      <c r="I381" s="1000"/>
      <c r="J381" s="1000"/>
      <c r="K381" s="1000"/>
      <c r="L381" s="1000"/>
      <c r="M381" s="1000"/>
      <c r="N381" s="1000"/>
      <c r="O381" s="1000"/>
      <c r="P381" s="1001"/>
    </row>
    <row r="382" spans="1:16" ht="18.95" customHeight="1" x14ac:dyDescent="0.15">
      <c r="A382" s="990"/>
      <c r="B382" s="1209"/>
      <c r="C382" s="1209"/>
      <c r="D382" s="1002"/>
      <c r="E382" s="1002"/>
      <c r="F382" s="1002"/>
      <c r="G382" s="1002"/>
      <c r="H382" s="1002"/>
      <c r="I382" s="1002"/>
      <c r="J382" s="1002"/>
      <c r="K382" s="1002"/>
      <c r="L382" s="1002"/>
      <c r="M382" s="1002"/>
      <c r="N382" s="1002"/>
      <c r="O382" s="1002"/>
      <c r="P382" s="1224"/>
    </row>
    <row r="383" spans="1:16" ht="18.95" customHeight="1" x14ac:dyDescent="0.15">
      <c r="B383" s="1213" t="s">
        <v>2886</v>
      </c>
      <c r="C383" s="1211"/>
      <c r="D383" s="1210"/>
      <c r="E383" s="1211"/>
      <c r="F383" s="1211"/>
      <c r="G383" s="1216"/>
      <c r="H383" s="1207" t="s">
        <v>3194</v>
      </c>
    </row>
    <row r="384" spans="1:16" s="1210" customFormat="1" ht="20.25" customHeight="1" x14ac:dyDescent="0.15">
      <c r="B384" s="1218" t="s">
        <v>3189</v>
      </c>
      <c r="C384" s="1219" t="s">
        <v>1300</v>
      </c>
      <c r="D384" s="1569"/>
      <c r="E384" s="1570"/>
      <c r="F384" s="1571"/>
      <c r="H384" s="1226"/>
      <c r="I384" s="1227"/>
      <c r="J384" s="1227"/>
      <c r="K384" s="1227"/>
      <c r="L384" s="1228"/>
      <c r="M384" s="1228"/>
      <c r="N384" s="1228"/>
      <c r="O384" s="1228"/>
      <c r="P384" s="1229"/>
    </row>
    <row r="385" spans="1:16" s="1210" customFormat="1" ht="20.25" customHeight="1" x14ac:dyDescent="0.15">
      <c r="B385" s="1218" t="s">
        <v>3183</v>
      </c>
      <c r="C385" s="1219" t="s">
        <v>3184</v>
      </c>
      <c r="D385" s="1573"/>
      <c r="E385" s="1574"/>
      <c r="F385" s="1575"/>
      <c r="H385" s="1230"/>
      <c r="I385" s="1231"/>
      <c r="J385" s="1231"/>
      <c r="K385" s="1231"/>
      <c r="L385" s="1232"/>
      <c r="M385" s="1232"/>
      <c r="N385" s="1232"/>
      <c r="O385" s="1232"/>
      <c r="P385" s="1233"/>
    </row>
    <row r="386" spans="1:16" s="1210" customFormat="1" ht="20.25" customHeight="1" x14ac:dyDescent="0.15">
      <c r="B386" s="1220" t="s">
        <v>3185</v>
      </c>
      <c r="C386" s="1219" t="s">
        <v>3184</v>
      </c>
      <c r="D386" s="1573"/>
      <c r="E386" s="1574"/>
      <c r="F386" s="1575"/>
      <c r="H386" s="1230"/>
      <c r="I386" s="1231"/>
      <c r="J386" s="1231"/>
      <c r="K386" s="1231"/>
      <c r="L386" s="1232"/>
      <c r="M386" s="1232"/>
      <c r="N386" s="1232"/>
      <c r="O386" s="1232"/>
      <c r="P386" s="1233"/>
    </row>
    <row r="387" spans="1:16" s="1210" customFormat="1" ht="20.25" customHeight="1" x14ac:dyDescent="0.15">
      <c r="B387" s="1220" t="s">
        <v>3186</v>
      </c>
      <c r="C387" s="1219" t="s">
        <v>3184</v>
      </c>
      <c r="D387" s="1573"/>
      <c r="E387" s="1574"/>
      <c r="F387" s="1575"/>
      <c r="H387" s="1230"/>
      <c r="I387" s="1231"/>
      <c r="J387" s="1231"/>
      <c r="K387" s="1231"/>
      <c r="L387" s="1232"/>
      <c r="M387" s="1232"/>
      <c r="N387" s="1232"/>
      <c r="O387" s="1232"/>
      <c r="P387" s="1233"/>
    </row>
    <row r="388" spans="1:16" s="1210" customFormat="1" ht="20.25" customHeight="1" x14ac:dyDescent="0.15">
      <c r="B388" s="1218" t="s">
        <v>3187</v>
      </c>
      <c r="C388" s="1219" t="s">
        <v>3188</v>
      </c>
      <c r="D388" s="1573"/>
      <c r="E388" s="1574"/>
      <c r="F388" s="1575"/>
      <c r="H388" s="1230"/>
      <c r="I388" s="1231"/>
      <c r="J388" s="1231"/>
      <c r="K388" s="1231"/>
      <c r="L388" s="1232"/>
      <c r="M388" s="1232"/>
      <c r="N388" s="1232"/>
      <c r="O388" s="1232"/>
      <c r="P388" s="1233"/>
    </row>
    <row r="389" spans="1:16" s="1210" customFormat="1" ht="16.5" customHeight="1" x14ac:dyDescent="0.15">
      <c r="B389" s="1221"/>
      <c r="C389" s="1211"/>
      <c r="D389" s="1217"/>
      <c r="E389" s="1217"/>
      <c r="F389" s="1217"/>
      <c r="H389" s="1234"/>
      <c r="I389" s="1235"/>
      <c r="J389" s="1235"/>
      <c r="K389" s="1235"/>
      <c r="L389" s="1236"/>
      <c r="M389" s="1236"/>
      <c r="N389" s="1236"/>
      <c r="O389" s="1236"/>
      <c r="P389" s="1237"/>
    </row>
    <row r="390" spans="1:16" s="1210" customFormat="1" ht="25.5" customHeight="1" x14ac:dyDescent="0.15">
      <c r="B390" s="1221" t="s">
        <v>3173</v>
      </c>
      <c r="C390" s="1211"/>
      <c r="D390" s="1217"/>
      <c r="E390" s="1217"/>
      <c r="F390" s="1217"/>
      <c r="H390" s="1211"/>
      <c r="I390" s="1211"/>
      <c r="J390" s="1211"/>
      <c r="K390" s="1211"/>
    </row>
    <row r="391" spans="1:16" ht="18.95" customHeight="1" x14ac:dyDescent="0.15">
      <c r="A391" s="989"/>
      <c r="B391" s="1222" t="s">
        <v>2860</v>
      </c>
      <c r="C391" s="1222" t="s">
        <v>2861</v>
      </c>
      <c r="D391" s="1222" t="s">
        <v>2862</v>
      </c>
      <c r="E391" s="1222" t="s">
        <v>2863</v>
      </c>
      <c r="F391" s="1222" t="s">
        <v>2864</v>
      </c>
      <c r="G391" s="1222" t="s">
        <v>2865</v>
      </c>
      <c r="H391" s="1222" t="s">
        <v>2866</v>
      </c>
      <c r="I391" s="1222" t="s">
        <v>2867</v>
      </c>
      <c r="J391" s="1222" t="s">
        <v>2868</v>
      </c>
      <c r="K391" s="1222" t="s">
        <v>2869</v>
      </c>
      <c r="L391" s="1222" t="s">
        <v>2870</v>
      </c>
      <c r="M391" s="1222" t="s">
        <v>2871</v>
      </c>
      <c r="N391" s="1222" t="s">
        <v>2872</v>
      </c>
      <c r="O391" s="1222" t="s">
        <v>2873</v>
      </c>
      <c r="P391" s="1222" t="s">
        <v>2874</v>
      </c>
    </row>
    <row r="392" spans="1:16" ht="18.95" customHeight="1" x14ac:dyDescent="0.15">
      <c r="A392" s="990"/>
      <c r="B392" s="1003" t="s">
        <v>2887</v>
      </c>
      <c r="C392" s="1223"/>
      <c r="D392" s="1004"/>
      <c r="E392" s="1004"/>
      <c r="F392" s="1004"/>
      <c r="G392" s="1004"/>
      <c r="H392" s="1004"/>
      <c r="I392" s="1004"/>
      <c r="J392" s="1004"/>
      <c r="K392" s="1004"/>
      <c r="L392" s="1004"/>
      <c r="M392" s="1004"/>
      <c r="N392" s="1004"/>
      <c r="O392" s="1004"/>
      <c r="P392" s="1005"/>
    </row>
    <row r="393" spans="1:16" ht="18.95" customHeight="1" x14ac:dyDescent="0.15">
      <c r="A393" s="990"/>
      <c r="B393" s="1006" t="s">
        <v>2888</v>
      </c>
      <c r="C393" s="994" t="s">
        <v>2889</v>
      </c>
      <c r="D393" s="996"/>
      <c r="E393" s="996"/>
      <c r="F393" s="996"/>
      <c r="G393" s="996"/>
      <c r="H393" s="996"/>
      <c r="I393" s="996"/>
      <c r="J393" s="996"/>
      <c r="K393" s="996"/>
      <c r="L393" s="996"/>
      <c r="M393" s="996"/>
      <c r="N393" s="996"/>
      <c r="O393" s="996"/>
      <c r="P393" s="998"/>
    </row>
    <row r="394" spans="1:16" ht="18.95" customHeight="1" x14ac:dyDescent="0.15">
      <c r="A394" s="990"/>
      <c r="B394" s="1006" t="s">
        <v>2890</v>
      </c>
      <c r="C394" s="994" t="s">
        <v>2891</v>
      </c>
      <c r="D394" s="996"/>
      <c r="E394" s="996"/>
      <c r="F394" s="996"/>
      <c r="G394" s="996"/>
      <c r="H394" s="996"/>
      <c r="I394" s="996"/>
      <c r="J394" s="996"/>
      <c r="K394" s="996"/>
      <c r="L394" s="996"/>
      <c r="M394" s="996"/>
      <c r="N394" s="996"/>
      <c r="O394" s="996"/>
      <c r="P394" s="998"/>
    </row>
    <row r="395" spans="1:16" ht="18.95" customHeight="1" x14ac:dyDescent="0.15">
      <c r="A395" s="990"/>
      <c r="B395" s="1007" t="s">
        <v>2892</v>
      </c>
      <c r="C395" s="1222"/>
      <c r="D395" s="1008"/>
      <c r="E395" s="1008"/>
      <c r="F395" s="1008"/>
      <c r="G395" s="1008"/>
      <c r="H395" s="1008"/>
      <c r="I395" s="1008"/>
      <c r="J395" s="1008"/>
      <c r="K395" s="1008"/>
      <c r="L395" s="1008"/>
      <c r="M395" s="1008"/>
      <c r="N395" s="1008"/>
      <c r="O395" s="1008"/>
      <c r="P395" s="1008"/>
    </row>
    <row r="396" spans="1:16" ht="18.95" customHeight="1" x14ac:dyDescent="0.15">
      <c r="A396" s="990"/>
      <c r="B396" s="1003" t="s">
        <v>2893</v>
      </c>
      <c r="C396" s="1223"/>
      <c r="D396" s="1004"/>
      <c r="E396" s="1004"/>
      <c r="F396" s="1004"/>
      <c r="G396" s="1004"/>
      <c r="H396" s="1004"/>
      <c r="I396" s="1004"/>
      <c r="J396" s="1004"/>
      <c r="K396" s="1004"/>
      <c r="L396" s="1004"/>
      <c r="M396" s="1004"/>
      <c r="N396" s="1004"/>
      <c r="O396" s="1004"/>
      <c r="P396" s="1005"/>
    </row>
    <row r="397" spans="1:16" ht="18.95" customHeight="1" x14ac:dyDescent="0.15">
      <c r="A397" s="990"/>
      <c r="B397" s="1006" t="s">
        <v>2894</v>
      </c>
      <c r="C397" s="994" t="s">
        <v>2889</v>
      </c>
      <c r="D397" s="996"/>
      <c r="E397" s="996"/>
      <c r="F397" s="996"/>
      <c r="G397" s="996"/>
      <c r="H397" s="996"/>
      <c r="I397" s="996"/>
      <c r="J397" s="996"/>
      <c r="K397" s="996"/>
      <c r="L397" s="996"/>
      <c r="M397" s="996"/>
      <c r="N397" s="996"/>
      <c r="O397" s="996"/>
      <c r="P397" s="998"/>
    </row>
    <row r="398" spans="1:16" ht="18.95" customHeight="1" x14ac:dyDescent="0.15">
      <c r="A398" s="990"/>
      <c r="B398" s="1006" t="s">
        <v>2895</v>
      </c>
      <c r="C398" s="994" t="s">
        <v>2891</v>
      </c>
      <c r="D398" s="996"/>
      <c r="E398" s="996"/>
      <c r="F398" s="996"/>
      <c r="G398" s="996"/>
      <c r="H398" s="996"/>
      <c r="I398" s="996"/>
      <c r="J398" s="996"/>
      <c r="K398" s="996"/>
      <c r="L398" s="996"/>
      <c r="M398" s="996"/>
      <c r="N398" s="996"/>
      <c r="O398" s="996"/>
      <c r="P398" s="998"/>
    </row>
    <row r="399" spans="1:16" ht="18.95" customHeight="1" x14ac:dyDescent="0.15">
      <c r="A399" s="990"/>
      <c r="B399" s="1006" t="s">
        <v>2896</v>
      </c>
      <c r="C399" s="994" t="s">
        <v>2891</v>
      </c>
      <c r="D399" s="996"/>
      <c r="E399" s="996"/>
      <c r="F399" s="996"/>
      <c r="G399" s="996"/>
      <c r="H399" s="996"/>
      <c r="I399" s="996"/>
      <c r="J399" s="996"/>
      <c r="K399" s="996"/>
      <c r="L399" s="996"/>
      <c r="M399" s="996"/>
      <c r="N399" s="996"/>
      <c r="O399" s="996"/>
      <c r="P399" s="998"/>
    </row>
    <row r="400" spans="1:16" ht="18.95" customHeight="1" x14ac:dyDescent="0.15">
      <c r="A400" s="990"/>
      <c r="B400" s="1006" t="s">
        <v>2897</v>
      </c>
      <c r="C400" s="994" t="s">
        <v>2891</v>
      </c>
      <c r="D400" s="996"/>
      <c r="E400" s="996"/>
      <c r="F400" s="996"/>
      <c r="G400" s="996"/>
      <c r="H400" s="996"/>
      <c r="I400" s="996"/>
      <c r="J400" s="996"/>
      <c r="K400" s="996"/>
      <c r="L400" s="996"/>
      <c r="M400" s="996"/>
      <c r="N400" s="996"/>
      <c r="O400" s="996"/>
      <c r="P400" s="998"/>
    </row>
    <row r="401" spans="1:17" ht="18.95" customHeight="1" x14ac:dyDescent="0.15">
      <c r="A401" s="990"/>
      <c r="B401" s="1006" t="s">
        <v>2898</v>
      </c>
      <c r="C401" s="994" t="s">
        <v>2891</v>
      </c>
      <c r="D401" s="996"/>
      <c r="E401" s="996"/>
      <c r="F401" s="996"/>
      <c r="G401" s="996"/>
      <c r="H401" s="996"/>
      <c r="I401" s="996"/>
      <c r="J401" s="996"/>
      <c r="K401" s="996"/>
      <c r="L401" s="996"/>
      <c r="M401" s="996"/>
      <c r="N401" s="996"/>
      <c r="O401" s="996"/>
      <c r="P401" s="998"/>
    </row>
    <row r="402" spans="1:17" ht="18.95" customHeight="1" x14ac:dyDescent="0.15">
      <c r="A402" s="990"/>
      <c r="B402" s="1007" t="s">
        <v>2892</v>
      </c>
      <c r="C402" s="1222"/>
      <c r="D402" s="1008"/>
      <c r="E402" s="1008"/>
      <c r="F402" s="1008"/>
      <c r="G402" s="1008"/>
      <c r="H402" s="1008"/>
      <c r="I402" s="1008"/>
      <c r="J402" s="1008"/>
      <c r="K402" s="1008"/>
      <c r="L402" s="1008"/>
      <c r="M402" s="1008"/>
      <c r="N402" s="1008"/>
      <c r="O402" s="1008"/>
      <c r="P402" s="1008"/>
    </row>
    <row r="403" spans="1:17" x14ac:dyDescent="0.15">
      <c r="B403" s="1207" t="s">
        <v>2899</v>
      </c>
      <c r="C403" s="1217"/>
      <c r="D403" s="1224"/>
      <c r="E403" s="1224"/>
      <c r="F403" s="1224"/>
      <c r="G403" s="1224"/>
      <c r="H403" s="1224"/>
      <c r="I403" s="1224"/>
      <c r="J403" s="1224"/>
      <c r="K403" s="1224"/>
      <c r="L403" s="1224"/>
      <c r="M403" s="1224"/>
      <c r="N403" s="1224"/>
      <c r="O403" s="1224"/>
      <c r="P403" s="1224"/>
    </row>
    <row r="404" spans="1:17" x14ac:dyDescent="0.15">
      <c r="C404" s="1217"/>
      <c r="D404" s="1224"/>
      <c r="E404" s="1224"/>
      <c r="F404" s="1224"/>
      <c r="G404" s="1224"/>
      <c r="H404" s="1224"/>
      <c r="I404" s="1224"/>
      <c r="J404" s="1224"/>
      <c r="K404" s="1224"/>
      <c r="L404" s="1224"/>
      <c r="M404" s="1224"/>
      <c r="N404" s="1224"/>
      <c r="O404" s="1224"/>
      <c r="P404" s="1224"/>
    </row>
    <row r="405" spans="1:17" x14ac:dyDescent="0.15">
      <c r="B405" s="1207" t="s">
        <v>3195</v>
      </c>
      <c r="C405" s="1217"/>
      <c r="D405" s="1224"/>
      <c r="E405" s="1224"/>
      <c r="F405" s="1224"/>
      <c r="G405" s="1224"/>
      <c r="H405" s="1224"/>
      <c r="I405" s="1224"/>
      <c r="J405" s="1224"/>
      <c r="K405" s="1224"/>
      <c r="L405" s="1224"/>
      <c r="M405" s="1224"/>
      <c r="N405" s="1224"/>
      <c r="O405" s="1224"/>
      <c r="P405" s="1224"/>
    </row>
    <row r="406" spans="1:17" x14ac:dyDescent="0.15">
      <c r="B406" s="1207" t="s">
        <v>3177</v>
      </c>
      <c r="C406" s="1207"/>
      <c r="E406" s="1224"/>
      <c r="F406" s="1224"/>
      <c r="G406" s="1224"/>
      <c r="H406" s="1224"/>
      <c r="I406" s="1224"/>
      <c r="J406" s="1224"/>
      <c r="K406" s="1224"/>
      <c r="L406" s="1224"/>
      <c r="M406" s="1224"/>
      <c r="N406" s="1224"/>
      <c r="O406" s="1224"/>
      <c r="P406" s="1224"/>
    </row>
    <row r="407" spans="1:17" x14ac:dyDescent="0.15">
      <c r="B407" s="1201" t="s">
        <v>3182</v>
      </c>
      <c r="C407" s="1202" t="s">
        <v>3190</v>
      </c>
      <c r="D407" s="1203"/>
      <c r="E407" s="1243"/>
      <c r="F407" s="1243"/>
      <c r="G407" s="1243"/>
      <c r="H407" s="1243"/>
      <c r="I407" s="1243"/>
      <c r="J407" s="1243"/>
      <c r="K407" s="1243"/>
      <c r="L407" s="1243"/>
      <c r="M407" s="1243"/>
      <c r="N407" s="1243"/>
      <c r="O407" s="1243"/>
      <c r="P407" s="1243"/>
    </row>
    <row r="408" spans="1:17" x14ac:dyDescent="0.15">
      <c r="B408" s="1204" t="s">
        <v>3193</v>
      </c>
      <c r="C408" s="1205" t="s">
        <v>3190</v>
      </c>
      <c r="D408" s="1199"/>
      <c r="E408" s="996"/>
      <c r="F408" s="996"/>
      <c r="G408" s="996"/>
      <c r="H408" s="996"/>
      <c r="I408" s="996"/>
      <c r="J408" s="996"/>
      <c r="K408" s="996"/>
      <c r="L408" s="996"/>
      <c r="M408" s="996"/>
      <c r="N408" s="996"/>
      <c r="O408" s="996"/>
      <c r="P408" s="996"/>
    </row>
    <row r="409" spans="1:17" x14ac:dyDescent="0.15">
      <c r="B409" s="1238"/>
      <c r="C409" s="1241"/>
      <c r="D409" s="996"/>
      <c r="E409" s="996"/>
      <c r="F409" s="996"/>
      <c r="G409" s="996"/>
      <c r="H409" s="996"/>
      <c r="I409" s="996"/>
      <c r="J409" s="996"/>
      <c r="K409" s="996"/>
      <c r="L409" s="996"/>
      <c r="M409" s="996"/>
      <c r="N409" s="996"/>
      <c r="O409" s="996"/>
      <c r="P409" s="996"/>
    </row>
    <row r="410" spans="1:17" x14ac:dyDescent="0.15">
      <c r="B410" s="1239" t="s">
        <v>3191</v>
      </c>
      <c r="C410" s="1242" t="s">
        <v>3192</v>
      </c>
      <c r="D410" s="1008"/>
      <c r="E410" s="1008"/>
      <c r="F410" s="1008"/>
      <c r="G410" s="1008"/>
      <c r="H410" s="1008"/>
      <c r="I410" s="1008"/>
      <c r="J410" s="1008"/>
      <c r="K410" s="1008"/>
      <c r="L410" s="1008"/>
      <c r="M410" s="1008"/>
      <c r="N410" s="1008"/>
      <c r="O410" s="1008"/>
      <c r="P410" s="1008"/>
    </row>
    <row r="411" spans="1:17" ht="6.75" customHeight="1" x14ac:dyDescent="0.15">
      <c r="C411" s="1207"/>
      <c r="E411" s="1224"/>
      <c r="F411" s="1224"/>
      <c r="G411" s="1224"/>
      <c r="H411" s="1224"/>
      <c r="I411" s="1224"/>
      <c r="J411" s="1224"/>
      <c r="K411" s="1224"/>
      <c r="L411" s="1224"/>
      <c r="M411" s="1224"/>
      <c r="N411" s="1224"/>
      <c r="O411" s="1224"/>
      <c r="P411" s="1224"/>
    </row>
    <row r="412" spans="1:17" x14ac:dyDescent="0.15">
      <c r="B412" s="1207" t="s">
        <v>3178</v>
      </c>
      <c r="C412" s="1217"/>
      <c r="D412" s="1224"/>
      <c r="E412" s="1224"/>
      <c r="F412" s="1224"/>
      <c r="G412" s="1224"/>
      <c r="H412" s="1224"/>
      <c r="I412" s="1224"/>
      <c r="J412" s="1224"/>
      <c r="K412" s="1224"/>
      <c r="L412" s="1224"/>
      <c r="M412" s="1224"/>
      <c r="N412" s="1224"/>
      <c r="O412" s="1224"/>
      <c r="P412" s="1224"/>
    </row>
    <row r="413" spans="1:17" x14ac:dyDescent="0.15">
      <c r="B413" s="1201" t="s">
        <v>3179</v>
      </c>
      <c r="C413" s="1202" t="s">
        <v>3174</v>
      </c>
      <c r="D413" s="1203"/>
      <c r="E413" s="1203"/>
      <c r="F413" s="1203"/>
      <c r="G413" s="1203"/>
      <c r="H413" s="1203"/>
      <c r="I413" s="1203"/>
      <c r="J413" s="1203"/>
      <c r="K413" s="1203"/>
      <c r="L413" s="1203"/>
      <c r="M413" s="1203"/>
      <c r="N413" s="1203"/>
      <c r="O413" s="1203"/>
      <c r="P413" s="1203"/>
    </row>
    <row r="414" spans="1:17" x14ac:dyDescent="0.15">
      <c r="B414" s="1204" t="s">
        <v>3180</v>
      </c>
      <c r="C414" s="1205" t="s">
        <v>3175</v>
      </c>
      <c r="D414" s="1199"/>
      <c r="E414" s="1199"/>
      <c r="F414" s="1199"/>
      <c r="G414" s="1199"/>
      <c r="H414" s="1199"/>
      <c r="I414" s="1199"/>
      <c r="J414" s="1199"/>
      <c r="K414" s="1199"/>
      <c r="L414" s="1199"/>
      <c r="M414" s="1199"/>
      <c r="N414" s="1199"/>
      <c r="O414" s="1199"/>
      <c r="P414" s="1199"/>
    </row>
    <row r="415" spans="1:17" x14ac:dyDescent="0.15">
      <c r="B415" s="1206" t="s">
        <v>3181</v>
      </c>
      <c r="C415" s="1240" t="s">
        <v>3176</v>
      </c>
      <c r="D415" s="1200"/>
      <c r="E415" s="1200"/>
      <c r="F415" s="1200"/>
      <c r="G415" s="1200"/>
      <c r="H415" s="1200"/>
      <c r="I415" s="1200"/>
      <c r="J415" s="1200"/>
      <c r="K415" s="1200"/>
      <c r="L415" s="1200"/>
      <c r="M415" s="1200"/>
      <c r="N415" s="1200"/>
      <c r="O415" s="1200"/>
      <c r="P415" s="1200"/>
    </row>
    <row r="416" spans="1:17" ht="15.75" customHeight="1" x14ac:dyDescent="0.15">
      <c r="B416" s="1207" t="s">
        <v>2899</v>
      </c>
      <c r="C416" s="1211"/>
      <c r="D416" s="1225"/>
      <c r="E416" s="1224"/>
      <c r="F416" s="1224"/>
      <c r="G416" s="1224"/>
      <c r="H416" s="1224"/>
      <c r="I416" s="1224"/>
      <c r="J416" s="1224"/>
      <c r="K416" s="1224"/>
      <c r="L416" s="1224"/>
      <c r="M416" s="1224"/>
      <c r="N416" s="1224"/>
      <c r="O416" s="1224"/>
      <c r="P416" s="1224"/>
      <c r="Q416" s="1224"/>
    </row>
    <row r="418" spans="1:16" ht="19.5" customHeight="1" x14ac:dyDescent="0.15">
      <c r="B418" s="985" t="s">
        <v>2926</v>
      </c>
      <c r="C418" s="986"/>
      <c r="D418" s="987"/>
      <c r="E418" s="987"/>
      <c r="F418" s="987"/>
      <c r="G418" s="987"/>
      <c r="H418" s="987"/>
      <c r="I418" s="987"/>
      <c r="J418" s="987"/>
    </row>
    <row r="419" spans="1:16" ht="15" customHeight="1" x14ac:dyDescent="0.15">
      <c r="B419" s="988"/>
      <c r="C419" s="1208"/>
    </row>
    <row r="420" spans="1:16" ht="20.100000000000001" customHeight="1" x14ac:dyDescent="0.15">
      <c r="B420" s="1213" t="s">
        <v>2859</v>
      </c>
      <c r="C420" s="1214"/>
      <c r="D420" s="1215"/>
      <c r="E420" s="1215"/>
      <c r="F420" s="1215"/>
      <c r="G420" s="1215"/>
    </row>
    <row r="421" spans="1:16" ht="18.95" customHeight="1" x14ac:dyDescent="0.15">
      <c r="A421" s="989"/>
      <c r="B421" s="1222" t="s">
        <v>2860</v>
      </c>
      <c r="C421" s="1553" t="s">
        <v>2861</v>
      </c>
      <c r="D421" s="1222" t="s">
        <v>2862</v>
      </c>
      <c r="E421" s="1222" t="s">
        <v>2863</v>
      </c>
      <c r="F421" s="1222" t="s">
        <v>2864</v>
      </c>
      <c r="G421" s="1222" t="s">
        <v>2865</v>
      </c>
      <c r="H421" s="1222" t="s">
        <v>2866</v>
      </c>
      <c r="I421" s="1222" t="s">
        <v>2867</v>
      </c>
      <c r="J421" s="1222" t="s">
        <v>2868</v>
      </c>
      <c r="K421" s="1222" t="s">
        <v>2869</v>
      </c>
      <c r="L421" s="1222" t="s">
        <v>2870</v>
      </c>
      <c r="M421" s="1222" t="s">
        <v>2871</v>
      </c>
      <c r="N421" s="1222" t="s">
        <v>2872</v>
      </c>
      <c r="O421" s="1222" t="s">
        <v>2873</v>
      </c>
      <c r="P421" s="1222" t="s">
        <v>2874</v>
      </c>
    </row>
    <row r="422" spans="1:16" ht="18.95" customHeight="1" x14ac:dyDescent="0.15">
      <c r="A422" s="990"/>
      <c r="B422" s="1222" t="s">
        <v>2875</v>
      </c>
      <c r="C422" s="1554"/>
      <c r="D422" s="1222">
        <v>30</v>
      </c>
      <c r="E422" s="1222">
        <v>31</v>
      </c>
      <c r="F422" s="1222">
        <v>30</v>
      </c>
      <c r="G422" s="1222">
        <v>31</v>
      </c>
      <c r="H422" s="1222">
        <v>31</v>
      </c>
      <c r="I422" s="1222">
        <v>30</v>
      </c>
      <c r="J422" s="1222">
        <v>31</v>
      </c>
      <c r="K422" s="1222">
        <v>30</v>
      </c>
      <c r="L422" s="1222">
        <v>31</v>
      </c>
      <c r="M422" s="1222">
        <v>31</v>
      </c>
      <c r="N422" s="1222">
        <v>28</v>
      </c>
      <c r="O422" s="1222">
        <v>31</v>
      </c>
      <c r="P422" s="991">
        <f>SUM(D422:O422)</f>
        <v>365</v>
      </c>
    </row>
    <row r="423" spans="1:16" ht="18.95" customHeight="1" x14ac:dyDescent="0.15">
      <c r="A423" s="990"/>
      <c r="B423" s="1212" t="s">
        <v>2876</v>
      </c>
      <c r="C423" s="992"/>
      <c r="D423" s="1244"/>
      <c r="E423" s="1244"/>
      <c r="F423" s="1244"/>
      <c r="G423" s="1244"/>
      <c r="H423" s="1244"/>
      <c r="I423" s="1244"/>
      <c r="J423" s="1244"/>
      <c r="K423" s="1244"/>
      <c r="L423" s="1244"/>
      <c r="M423" s="1244"/>
      <c r="N423" s="1244"/>
      <c r="O423" s="1244"/>
      <c r="P423" s="993"/>
    </row>
    <row r="424" spans="1:16" ht="18.95" customHeight="1" x14ac:dyDescent="0.15">
      <c r="A424" s="990"/>
      <c r="B424" s="994" t="s">
        <v>2877</v>
      </c>
      <c r="C424" s="995"/>
      <c r="D424" s="996"/>
      <c r="E424" s="996"/>
      <c r="F424" s="996"/>
      <c r="G424" s="996"/>
      <c r="H424" s="996"/>
      <c r="I424" s="996"/>
      <c r="J424" s="996"/>
      <c r="K424" s="996"/>
      <c r="L424" s="996"/>
      <c r="M424" s="996"/>
      <c r="N424" s="996"/>
      <c r="O424" s="996"/>
      <c r="P424" s="997"/>
    </row>
    <row r="425" spans="1:16" ht="18.95" customHeight="1" x14ac:dyDescent="0.15">
      <c r="A425" s="990"/>
      <c r="B425" s="994" t="s">
        <v>2878</v>
      </c>
      <c r="C425" s="995"/>
      <c r="D425" s="996"/>
      <c r="E425" s="996"/>
      <c r="F425" s="996"/>
      <c r="G425" s="996"/>
      <c r="H425" s="996"/>
      <c r="I425" s="996"/>
      <c r="J425" s="996"/>
      <c r="K425" s="996"/>
      <c r="L425" s="996"/>
      <c r="M425" s="996"/>
      <c r="N425" s="996"/>
      <c r="O425" s="996"/>
      <c r="P425" s="997"/>
    </row>
    <row r="426" spans="1:16" ht="18.95" customHeight="1" x14ac:dyDescent="0.15">
      <c r="A426" s="990"/>
      <c r="B426" s="994" t="s">
        <v>2879</v>
      </c>
      <c r="C426" s="994" t="s">
        <v>2880</v>
      </c>
      <c r="D426" s="996"/>
      <c r="E426" s="996"/>
      <c r="F426" s="996"/>
      <c r="G426" s="996"/>
      <c r="H426" s="996"/>
      <c r="I426" s="996"/>
      <c r="J426" s="996"/>
      <c r="K426" s="996"/>
      <c r="L426" s="996"/>
      <c r="M426" s="996"/>
      <c r="N426" s="996"/>
      <c r="O426" s="996"/>
      <c r="P426" s="998"/>
    </row>
    <row r="427" spans="1:16" ht="18.95" customHeight="1" x14ac:dyDescent="0.15">
      <c r="A427" s="990"/>
      <c r="B427" s="994" t="s">
        <v>2881</v>
      </c>
      <c r="C427" s="994" t="s">
        <v>2880</v>
      </c>
      <c r="D427" s="996"/>
      <c r="E427" s="996"/>
      <c r="F427" s="996"/>
      <c r="G427" s="996"/>
      <c r="H427" s="996"/>
      <c r="I427" s="996"/>
      <c r="J427" s="996"/>
      <c r="K427" s="996"/>
      <c r="L427" s="996"/>
      <c r="M427" s="996"/>
      <c r="N427" s="996"/>
      <c r="O427" s="996"/>
      <c r="P427" s="998"/>
    </row>
    <row r="428" spans="1:16" ht="18.95" customHeight="1" x14ac:dyDescent="0.15">
      <c r="A428" s="990"/>
      <c r="B428" s="994" t="s">
        <v>2882</v>
      </c>
      <c r="C428" s="994" t="s">
        <v>2880</v>
      </c>
      <c r="D428" s="996"/>
      <c r="E428" s="996"/>
      <c r="F428" s="996"/>
      <c r="G428" s="996"/>
      <c r="H428" s="996"/>
      <c r="I428" s="996"/>
      <c r="J428" s="996"/>
      <c r="K428" s="996"/>
      <c r="L428" s="996"/>
      <c r="M428" s="996"/>
      <c r="N428" s="996"/>
      <c r="O428" s="996"/>
      <c r="P428" s="998"/>
    </row>
    <row r="429" spans="1:16" ht="18.95" customHeight="1" x14ac:dyDescent="0.15">
      <c r="A429" s="990"/>
      <c r="B429" s="994" t="s">
        <v>2883</v>
      </c>
      <c r="C429" s="994" t="s">
        <v>2880</v>
      </c>
      <c r="D429" s="996"/>
      <c r="E429" s="996"/>
      <c r="F429" s="996"/>
      <c r="G429" s="996"/>
      <c r="H429" s="996"/>
      <c r="I429" s="996"/>
      <c r="J429" s="996"/>
      <c r="K429" s="996"/>
      <c r="L429" s="996"/>
      <c r="M429" s="996"/>
      <c r="N429" s="996"/>
      <c r="O429" s="996"/>
      <c r="P429" s="998"/>
    </row>
    <row r="430" spans="1:16" ht="18.95" customHeight="1" x14ac:dyDescent="0.15">
      <c r="A430" s="990"/>
      <c r="B430" s="994" t="s">
        <v>2884</v>
      </c>
      <c r="C430" s="994" t="s">
        <v>2880</v>
      </c>
      <c r="D430" s="996"/>
      <c r="E430" s="996"/>
      <c r="F430" s="996"/>
      <c r="G430" s="996"/>
      <c r="H430" s="996"/>
      <c r="I430" s="996"/>
      <c r="J430" s="996"/>
      <c r="K430" s="996"/>
      <c r="L430" s="996"/>
      <c r="M430" s="996"/>
      <c r="N430" s="996"/>
      <c r="O430" s="996"/>
      <c r="P430" s="998"/>
    </row>
    <row r="431" spans="1:16" ht="18.95" customHeight="1" x14ac:dyDescent="0.15">
      <c r="A431" s="990"/>
      <c r="B431" s="999" t="s">
        <v>2885</v>
      </c>
      <c r="C431" s="999" t="s">
        <v>2880</v>
      </c>
      <c r="D431" s="1000"/>
      <c r="E431" s="1000"/>
      <c r="F431" s="1000"/>
      <c r="G431" s="1000"/>
      <c r="H431" s="1000"/>
      <c r="I431" s="1000"/>
      <c r="J431" s="1000"/>
      <c r="K431" s="1000"/>
      <c r="L431" s="1000"/>
      <c r="M431" s="1000"/>
      <c r="N431" s="1000"/>
      <c r="O431" s="1000"/>
      <c r="P431" s="1001"/>
    </row>
    <row r="432" spans="1:16" ht="18.95" customHeight="1" x14ac:dyDescent="0.15">
      <c r="A432" s="990"/>
      <c r="B432" s="1209"/>
      <c r="C432" s="1209"/>
      <c r="D432" s="1002"/>
      <c r="E432" s="1002"/>
      <c r="F432" s="1002"/>
      <c r="G432" s="1002"/>
      <c r="H432" s="1002"/>
      <c r="I432" s="1002"/>
      <c r="J432" s="1002"/>
      <c r="K432" s="1002"/>
      <c r="L432" s="1002"/>
      <c r="M432" s="1002"/>
      <c r="N432" s="1002"/>
      <c r="O432" s="1002"/>
      <c r="P432" s="1224"/>
    </row>
    <row r="433" spans="1:16" ht="18.95" customHeight="1" x14ac:dyDescent="0.15">
      <c r="B433" s="1213" t="s">
        <v>2886</v>
      </c>
      <c r="C433" s="1211"/>
      <c r="D433" s="1210"/>
      <c r="E433" s="1211"/>
      <c r="F433" s="1211"/>
      <c r="G433" s="1216"/>
      <c r="H433" s="1207" t="s">
        <v>3194</v>
      </c>
    </row>
    <row r="434" spans="1:16" s="1210" customFormat="1" ht="20.25" customHeight="1" x14ac:dyDescent="0.15">
      <c r="B434" s="1218" t="s">
        <v>3189</v>
      </c>
      <c r="C434" s="1219" t="s">
        <v>1300</v>
      </c>
      <c r="D434" s="1569"/>
      <c r="E434" s="1570"/>
      <c r="F434" s="1571"/>
      <c r="H434" s="1226"/>
      <c r="I434" s="1227"/>
      <c r="J434" s="1227"/>
      <c r="K434" s="1227"/>
      <c r="L434" s="1228"/>
      <c r="M434" s="1228"/>
      <c r="N434" s="1228"/>
      <c r="O434" s="1228"/>
      <c r="P434" s="1229"/>
    </row>
    <row r="435" spans="1:16" s="1210" customFormat="1" ht="20.25" customHeight="1" x14ac:dyDescent="0.15">
      <c r="B435" s="1218" t="s">
        <v>3183</v>
      </c>
      <c r="C435" s="1219" t="s">
        <v>3184</v>
      </c>
      <c r="D435" s="1573"/>
      <c r="E435" s="1574"/>
      <c r="F435" s="1575"/>
      <c r="H435" s="1230"/>
      <c r="I435" s="1231"/>
      <c r="J435" s="1231"/>
      <c r="K435" s="1231"/>
      <c r="L435" s="1232"/>
      <c r="M435" s="1232"/>
      <c r="N435" s="1232"/>
      <c r="O435" s="1232"/>
      <c r="P435" s="1233"/>
    </row>
    <row r="436" spans="1:16" s="1210" customFormat="1" ht="20.25" customHeight="1" x14ac:dyDescent="0.15">
      <c r="B436" s="1220" t="s">
        <v>3185</v>
      </c>
      <c r="C436" s="1219" t="s">
        <v>3184</v>
      </c>
      <c r="D436" s="1573"/>
      <c r="E436" s="1574"/>
      <c r="F436" s="1575"/>
      <c r="H436" s="1230"/>
      <c r="I436" s="1231"/>
      <c r="J436" s="1231"/>
      <c r="K436" s="1231"/>
      <c r="L436" s="1232"/>
      <c r="M436" s="1232"/>
      <c r="N436" s="1232"/>
      <c r="O436" s="1232"/>
      <c r="P436" s="1233"/>
    </row>
    <row r="437" spans="1:16" s="1210" customFormat="1" ht="20.25" customHeight="1" x14ac:dyDescent="0.15">
      <c r="B437" s="1220" t="s">
        <v>3186</v>
      </c>
      <c r="C437" s="1219" t="s">
        <v>3184</v>
      </c>
      <c r="D437" s="1573"/>
      <c r="E437" s="1574"/>
      <c r="F437" s="1575"/>
      <c r="H437" s="1230"/>
      <c r="I437" s="1231"/>
      <c r="J437" s="1231"/>
      <c r="K437" s="1231"/>
      <c r="L437" s="1232"/>
      <c r="M437" s="1232"/>
      <c r="N437" s="1232"/>
      <c r="O437" s="1232"/>
      <c r="P437" s="1233"/>
    </row>
    <row r="438" spans="1:16" s="1210" customFormat="1" ht="20.25" customHeight="1" x14ac:dyDescent="0.15">
      <c r="B438" s="1218" t="s">
        <v>3187</v>
      </c>
      <c r="C438" s="1219" t="s">
        <v>3188</v>
      </c>
      <c r="D438" s="1573"/>
      <c r="E438" s="1574"/>
      <c r="F438" s="1575"/>
      <c r="H438" s="1230"/>
      <c r="I438" s="1231"/>
      <c r="J438" s="1231"/>
      <c r="K438" s="1231"/>
      <c r="L438" s="1232"/>
      <c r="M438" s="1232"/>
      <c r="N438" s="1232"/>
      <c r="O438" s="1232"/>
      <c r="P438" s="1233"/>
    </row>
    <row r="439" spans="1:16" s="1210" customFormat="1" ht="16.5" customHeight="1" x14ac:dyDescent="0.15">
      <c r="B439" s="1221"/>
      <c r="C439" s="1211"/>
      <c r="D439" s="1217"/>
      <c r="E439" s="1217"/>
      <c r="F439" s="1217"/>
      <c r="H439" s="1234"/>
      <c r="I439" s="1235"/>
      <c r="J439" s="1235"/>
      <c r="K439" s="1235"/>
      <c r="L439" s="1236"/>
      <c r="M439" s="1236"/>
      <c r="N439" s="1236"/>
      <c r="O439" s="1236"/>
      <c r="P439" s="1237"/>
    </row>
    <row r="440" spans="1:16" s="1210" customFormat="1" ht="25.5" customHeight="1" x14ac:dyDescent="0.15">
      <c r="B440" s="1221" t="s">
        <v>3173</v>
      </c>
      <c r="C440" s="1211"/>
      <c r="D440" s="1217"/>
      <c r="E440" s="1217"/>
      <c r="F440" s="1217"/>
      <c r="H440" s="1211"/>
      <c r="I440" s="1211"/>
      <c r="J440" s="1211"/>
      <c r="K440" s="1211"/>
    </row>
    <row r="441" spans="1:16" ht="18.95" customHeight="1" x14ac:dyDescent="0.15">
      <c r="A441" s="989"/>
      <c r="B441" s="1222" t="s">
        <v>2860</v>
      </c>
      <c r="C441" s="1222" t="s">
        <v>2861</v>
      </c>
      <c r="D441" s="1222" t="s">
        <v>2862</v>
      </c>
      <c r="E441" s="1222" t="s">
        <v>2863</v>
      </c>
      <c r="F441" s="1222" t="s">
        <v>2864</v>
      </c>
      <c r="G441" s="1222" t="s">
        <v>2865</v>
      </c>
      <c r="H441" s="1222" t="s">
        <v>2866</v>
      </c>
      <c r="I441" s="1222" t="s">
        <v>2867</v>
      </c>
      <c r="J441" s="1222" t="s">
        <v>2868</v>
      </c>
      <c r="K441" s="1222" t="s">
        <v>2869</v>
      </c>
      <c r="L441" s="1222" t="s">
        <v>2870</v>
      </c>
      <c r="M441" s="1222" t="s">
        <v>2871</v>
      </c>
      <c r="N441" s="1222" t="s">
        <v>2872</v>
      </c>
      <c r="O441" s="1222" t="s">
        <v>2873</v>
      </c>
      <c r="P441" s="1222" t="s">
        <v>2874</v>
      </c>
    </row>
    <row r="442" spans="1:16" ht="18.95" customHeight="1" x14ac:dyDescent="0.15">
      <c r="A442" s="990"/>
      <c r="B442" s="1003" t="s">
        <v>2887</v>
      </c>
      <c r="C442" s="1223"/>
      <c r="D442" s="1004"/>
      <c r="E442" s="1004"/>
      <c r="F442" s="1004"/>
      <c r="G442" s="1004"/>
      <c r="H442" s="1004"/>
      <c r="I442" s="1004"/>
      <c r="J442" s="1004"/>
      <c r="K442" s="1004"/>
      <c r="L442" s="1004"/>
      <c r="M442" s="1004"/>
      <c r="N442" s="1004"/>
      <c r="O442" s="1004"/>
      <c r="P442" s="1005"/>
    </row>
    <row r="443" spans="1:16" ht="18.95" customHeight="1" x14ac:dyDescent="0.15">
      <c r="A443" s="990"/>
      <c r="B443" s="1006" t="s">
        <v>2888</v>
      </c>
      <c r="C443" s="994" t="s">
        <v>2889</v>
      </c>
      <c r="D443" s="996"/>
      <c r="E443" s="996"/>
      <c r="F443" s="996"/>
      <c r="G443" s="996"/>
      <c r="H443" s="996"/>
      <c r="I443" s="996"/>
      <c r="J443" s="996"/>
      <c r="K443" s="996"/>
      <c r="L443" s="996"/>
      <c r="M443" s="996"/>
      <c r="N443" s="996"/>
      <c r="O443" s="996"/>
      <c r="P443" s="998"/>
    </row>
    <row r="444" spans="1:16" ht="18.95" customHeight="1" x14ac:dyDescent="0.15">
      <c r="A444" s="990"/>
      <c r="B444" s="1006" t="s">
        <v>2890</v>
      </c>
      <c r="C444" s="994" t="s">
        <v>2891</v>
      </c>
      <c r="D444" s="996"/>
      <c r="E444" s="996"/>
      <c r="F444" s="996"/>
      <c r="G444" s="996"/>
      <c r="H444" s="996"/>
      <c r="I444" s="996"/>
      <c r="J444" s="996"/>
      <c r="K444" s="996"/>
      <c r="L444" s="996"/>
      <c r="M444" s="996"/>
      <c r="N444" s="996"/>
      <c r="O444" s="996"/>
      <c r="P444" s="998"/>
    </row>
    <row r="445" spans="1:16" ht="18.95" customHeight="1" x14ac:dyDescent="0.15">
      <c r="A445" s="990"/>
      <c r="B445" s="1007" t="s">
        <v>2892</v>
      </c>
      <c r="C445" s="1222"/>
      <c r="D445" s="1008"/>
      <c r="E445" s="1008"/>
      <c r="F445" s="1008"/>
      <c r="G445" s="1008"/>
      <c r="H445" s="1008"/>
      <c r="I445" s="1008"/>
      <c r="J445" s="1008"/>
      <c r="K445" s="1008"/>
      <c r="L445" s="1008"/>
      <c r="M445" s="1008"/>
      <c r="N445" s="1008"/>
      <c r="O445" s="1008"/>
      <c r="P445" s="1008"/>
    </row>
    <row r="446" spans="1:16" ht="18.95" customHeight="1" x14ac:dyDescent="0.15">
      <c r="A446" s="990"/>
      <c r="B446" s="1003" t="s">
        <v>2893</v>
      </c>
      <c r="C446" s="1223"/>
      <c r="D446" s="1004"/>
      <c r="E446" s="1004"/>
      <c r="F446" s="1004"/>
      <c r="G446" s="1004"/>
      <c r="H446" s="1004"/>
      <c r="I446" s="1004"/>
      <c r="J446" s="1004"/>
      <c r="K446" s="1004"/>
      <c r="L446" s="1004"/>
      <c r="M446" s="1004"/>
      <c r="N446" s="1004"/>
      <c r="O446" s="1004"/>
      <c r="P446" s="1005"/>
    </row>
    <row r="447" spans="1:16" ht="18.95" customHeight="1" x14ac:dyDescent="0.15">
      <c r="A447" s="990"/>
      <c r="B447" s="1006" t="s">
        <v>2894</v>
      </c>
      <c r="C447" s="994" t="s">
        <v>2889</v>
      </c>
      <c r="D447" s="996"/>
      <c r="E447" s="996"/>
      <c r="F447" s="996"/>
      <c r="G447" s="996"/>
      <c r="H447" s="996"/>
      <c r="I447" s="996"/>
      <c r="J447" s="996"/>
      <c r="K447" s="996"/>
      <c r="L447" s="996"/>
      <c r="M447" s="996"/>
      <c r="N447" s="996"/>
      <c r="O447" s="996"/>
      <c r="P447" s="998"/>
    </row>
    <row r="448" spans="1:16" ht="18.95" customHeight="1" x14ac:dyDescent="0.15">
      <c r="A448" s="990"/>
      <c r="B448" s="1006" t="s">
        <v>2895</v>
      </c>
      <c r="C448" s="994" t="s">
        <v>2891</v>
      </c>
      <c r="D448" s="996"/>
      <c r="E448" s="996"/>
      <c r="F448" s="996"/>
      <c r="G448" s="996"/>
      <c r="H448" s="996"/>
      <c r="I448" s="996"/>
      <c r="J448" s="996"/>
      <c r="K448" s="996"/>
      <c r="L448" s="996"/>
      <c r="M448" s="996"/>
      <c r="N448" s="996"/>
      <c r="O448" s="996"/>
      <c r="P448" s="998"/>
    </row>
    <row r="449" spans="1:16" ht="18.95" customHeight="1" x14ac:dyDescent="0.15">
      <c r="A449" s="990"/>
      <c r="B449" s="1006" t="s">
        <v>2896</v>
      </c>
      <c r="C449" s="994" t="s">
        <v>2891</v>
      </c>
      <c r="D449" s="996"/>
      <c r="E449" s="996"/>
      <c r="F449" s="996"/>
      <c r="G449" s="996"/>
      <c r="H449" s="996"/>
      <c r="I449" s="996"/>
      <c r="J449" s="996"/>
      <c r="K449" s="996"/>
      <c r="L449" s="996"/>
      <c r="M449" s="996"/>
      <c r="N449" s="996"/>
      <c r="O449" s="996"/>
      <c r="P449" s="998"/>
    </row>
    <row r="450" spans="1:16" ht="18.95" customHeight="1" x14ac:dyDescent="0.15">
      <c r="A450" s="990"/>
      <c r="B450" s="1006" t="s">
        <v>2897</v>
      </c>
      <c r="C450" s="994" t="s">
        <v>2891</v>
      </c>
      <c r="D450" s="996"/>
      <c r="E450" s="996"/>
      <c r="F450" s="996"/>
      <c r="G450" s="996"/>
      <c r="H450" s="996"/>
      <c r="I450" s="996"/>
      <c r="J450" s="996"/>
      <c r="K450" s="996"/>
      <c r="L450" s="996"/>
      <c r="M450" s="996"/>
      <c r="N450" s="996"/>
      <c r="O450" s="996"/>
      <c r="P450" s="998"/>
    </row>
    <row r="451" spans="1:16" ht="18.95" customHeight="1" x14ac:dyDescent="0.15">
      <c r="A451" s="990"/>
      <c r="B451" s="1006" t="s">
        <v>2898</v>
      </c>
      <c r="C451" s="994" t="s">
        <v>2891</v>
      </c>
      <c r="D451" s="996"/>
      <c r="E451" s="996"/>
      <c r="F451" s="996"/>
      <c r="G451" s="996"/>
      <c r="H451" s="996"/>
      <c r="I451" s="996"/>
      <c r="J451" s="996"/>
      <c r="K451" s="996"/>
      <c r="L451" s="996"/>
      <c r="M451" s="996"/>
      <c r="N451" s="996"/>
      <c r="O451" s="996"/>
      <c r="P451" s="998"/>
    </row>
    <row r="452" spans="1:16" ht="18.95" customHeight="1" x14ac:dyDescent="0.15">
      <c r="A452" s="990"/>
      <c r="B452" s="1007" t="s">
        <v>2892</v>
      </c>
      <c r="C452" s="1222"/>
      <c r="D452" s="1008"/>
      <c r="E452" s="1008"/>
      <c r="F452" s="1008"/>
      <c r="G452" s="1008"/>
      <c r="H452" s="1008"/>
      <c r="I452" s="1008"/>
      <c r="J452" s="1008"/>
      <c r="K452" s="1008"/>
      <c r="L452" s="1008"/>
      <c r="M452" s="1008"/>
      <c r="N452" s="1008"/>
      <c r="O452" s="1008"/>
      <c r="P452" s="1008"/>
    </row>
    <row r="453" spans="1:16" x14ac:dyDescent="0.15">
      <c r="B453" s="1207" t="s">
        <v>2899</v>
      </c>
      <c r="C453" s="1217"/>
      <c r="D453" s="1224"/>
      <c r="E453" s="1224"/>
      <c r="F453" s="1224"/>
      <c r="G453" s="1224"/>
      <c r="H453" s="1224"/>
      <c r="I453" s="1224"/>
      <c r="J453" s="1224"/>
      <c r="K453" s="1224"/>
      <c r="L453" s="1224"/>
      <c r="M453" s="1224"/>
      <c r="N453" s="1224"/>
      <c r="O453" s="1224"/>
      <c r="P453" s="1224"/>
    </row>
    <row r="454" spans="1:16" x14ac:dyDescent="0.15">
      <c r="C454" s="1217"/>
      <c r="D454" s="1224"/>
      <c r="E454" s="1224"/>
      <c r="F454" s="1224"/>
      <c r="G454" s="1224"/>
      <c r="H454" s="1224"/>
      <c r="I454" s="1224"/>
      <c r="J454" s="1224"/>
      <c r="K454" s="1224"/>
      <c r="L454" s="1224"/>
      <c r="M454" s="1224"/>
      <c r="N454" s="1224"/>
      <c r="O454" s="1224"/>
      <c r="P454" s="1224"/>
    </row>
    <row r="455" spans="1:16" x14ac:dyDescent="0.15">
      <c r="B455" s="1207" t="s">
        <v>3195</v>
      </c>
      <c r="C455" s="1217"/>
      <c r="D455" s="1224"/>
      <c r="E455" s="1224"/>
      <c r="F455" s="1224"/>
      <c r="G455" s="1224"/>
      <c r="H455" s="1224"/>
      <c r="I455" s="1224"/>
      <c r="J455" s="1224"/>
      <c r="K455" s="1224"/>
      <c r="L455" s="1224"/>
      <c r="M455" s="1224"/>
      <c r="N455" s="1224"/>
      <c r="O455" s="1224"/>
      <c r="P455" s="1224"/>
    </row>
    <row r="456" spans="1:16" x14ac:dyDescent="0.15">
      <c r="B456" s="1207" t="s">
        <v>3177</v>
      </c>
      <c r="C456" s="1207"/>
      <c r="E456" s="1224"/>
      <c r="F456" s="1224"/>
      <c r="G456" s="1224"/>
      <c r="H456" s="1224"/>
      <c r="I456" s="1224"/>
      <c r="J456" s="1224"/>
      <c r="K456" s="1224"/>
      <c r="L456" s="1224"/>
      <c r="M456" s="1224"/>
      <c r="N456" s="1224"/>
      <c r="O456" s="1224"/>
      <c r="P456" s="1224"/>
    </row>
    <row r="457" spans="1:16" x14ac:dyDescent="0.15">
      <c r="B457" s="1201" t="s">
        <v>3182</v>
      </c>
      <c r="C457" s="1202" t="s">
        <v>3190</v>
      </c>
      <c r="D457" s="1203"/>
      <c r="E457" s="1243"/>
      <c r="F457" s="1243"/>
      <c r="G457" s="1243"/>
      <c r="H457" s="1243"/>
      <c r="I457" s="1243"/>
      <c r="J457" s="1243"/>
      <c r="K457" s="1243"/>
      <c r="L457" s="1243"/>
      <c r="M457" s="1243"/>
      <c r="N457" s="1243"/>
      <c r="O457" s="1243"/>
      <c r="P457" s="1243"/>
    </row>
    <row r="458" spans="1:16" x14ac:dyDescent="0.15">
      <c r="B458" s="1204" t="s">
        <v>3193</v>
      </c>
      <c r="C458" s="1205" t="s">
        <v>3190</v>
      </c>
      <c r="D458" s="1199"/>
      <c r="E458" s="996"/>
      <c r="F458" s="996"/>
      <c r="G458" s="996"/>
      <c r="H458" s="996"/>
      <c r="I458" s="996"/>
      <c r="J458" s="996"/>
      <c r="K458" s="996"/>
      <c r="L458" s="996"/>
      <c r="M458" s="996"/>
      <c r="N458" s="996"/>
      <c r="O458" s="996"/>
      <c r="P458" s="996"/>
    </row>
    <row r="459" spans="1:16" x14ac:dyDescent="0.15">
      <c r="B459" s="1238"/>
      <c r="C459" s="1241"/>
      <c r="D459" s="996"/>
      <c r="E459" s="996"/>
      <c r="F459" s="996"/>
      <c r="G459" s="996"/>
      <c r="H459" s="996"/>
      <c r="I459" s="996"/>
      <c r="J459" s="996"/>
      <c r="K459" s="996"/>
      <c r="L459" s="996"/>
      <c r="M459" s="996"/>
      <c r="N459" s="996"/>
      <c r="O459" s="996"/>
      <c r="P459" s="996"/>
    </row>
    <row r="460" spans="1:16" x14ac:dyDescent="0.15">
      <c r="B460" s="1239" t="s">
        <v>3191</v>
      </c>
      <c r="C460" s="1242" t="s">
        <v>3192</v>
      </c>
      <c r="D460" s="1008"/>
      <c r="E460" s="1008"/>
      <c r="F460" s="1008"/>
      <c r="G460" s="1008"/>
      <c r="H460" s="1008"/>
      <c r="I460" s="1008"/>
      <c r="J460" s="1008"/>
      <c r="K460" s="1008"/>
      <c r="L460" s="1008"/>
      <c r="M460" s="1008"/>
      <c r="N460" s="1008"/>
      <c r="O460" s="1008"/>
      <c r="P460" s="1008"/>
    </row>
    <row r="461" spans="1:16" ht="6.75" customHeight="1" x14ac:dyDescent="0.15">
      <c r="C461" s="1207"/>
      <c r="E461" s="1224"/>
      <c r="F461" s="1224"/>
      <c r="G461" s="1224"/>
      <c r="H461" s="1224"/>
      <c r="I461" s="1224"/>
      <c r="J461" s="1224"/>
      <c r="K461" s="1224"/>
      <c r="L461" s="1224"/>
      <c r="M461" s="1224"/>
      <c r="N461" s="1224"/>
      <c r="O461" s="1224"/>
      <c r="P461" s="1224"/>
    </row>
    <row r="462" spans="1:16" x14ac:dyDescent="0.15">
      <c r="B462" s="1207" t="s">
        <v>3178</v>
      </c>
      <c r="C462" s="1217"/>
      <c r="D462" s="1224"/>
      <c r="E462" s="1224"/>
      <c r="F462" s="1224"/>
      <c r="G462" s="1224"/>
      <c r="H462" s="1224"/>
      <c r="I462" s="1224"/>
      <c r="J462" s="1224"/>
      <c r="K462" s="1224"/>
      <c r="L462" s="1224"/>
      <c r="M462" s="1224"/>
      <c r="N462" s="1224"/>
      <c r="O462" s="1224"/>
      <c r="P462" s="1224"/>
    </row>
    <row r="463" spans="1:16" x14ac:dyDescent="0.15">
      <c r="B463" s="1201" t="s">
        <v>3179</v>
      </c>
      <c r="C463" s="1202" t="s">
        <v>3174</v>
      </c>
      <c r="D463" s="1203"/>
      <c r="E463" s="1203"/>
      <c r="F463" s="1203"/>
      <c r="G463" s="1203"/>
      <c r="H463" s="1203"/>
      <c r="I463" s="1203"/>
      <c r="J463" s="1203"/>
      <c r="K463" s="1203"/>
      <c r="L463" s="1203"/>
      <c r="M463" s="1203"/>
      <c r="N463" s="1203"/>
      <c r="O463" s="1203"/>
      <c r="P463" s="1203"/>
    </row>
    <row r="464" spans="1:16" x14ac:dyDescent="0.15">
      <c r="B464" s="1204" t="s">
        <v>3180</v>
      </c>
      <c r="C464" s="1205" t="s">
        <v>3175</v>
      </c>
      <c r="D464" s="1199"/>
      <c r="E464" s="1199"/>
      <c r="F464" s="1199"/>
      <c r="G464" s="1199"/>
      <c r="H464" s="1199"/>
      <c r="I464" s="1199"/>
      <c r="J464" s="1199"/>
      <c r="K464" s="1199"/>
      <c r="L464" s="1199"/>
      <c r="M464" s="1199"/>
      <c r="N464" s="1199"/>
      <c r="O464" s="1199"/>
      <c r="P464" s="1199"/>
    </row>
    <row r="465" spans="1:17" x14ac:dyDescent="0.15">
      <c r="B465" s="1206" t="s">
        <v>3181</v>
      </c>
      <c r="C465" s="1240" t="s">
        <v>3176</v>
      </c>
      <c r="D465" s="1200"/>
      <c r="E465" s="1200"/>
      <c r="F465" s="1200"/>
      <c r="G465" s="1200"/>
      <c r="H465" s="1200"/>
      <c r="I465" s="1200"/>
      <c r="J465" s="1200"/>
      <c r="K465" s="1200"/>
      <c r="L465" s="1200"/>
      <c r="M465" s="1200"/>
      <c r="N465" s="1200"/>
      <c r="O465" s="1200"/>
      <c r="P465" s="1200"/>
    </row>
    <row r="466" spans="1:17" ht="15.75" customHeight="1" x14ac:dyDescent="0.15">
      <c r="B466" s="1207" t="s">
        <v>2899</v>
      </c>
      <c r="C466" s="1211"/>
      <c r="D466" s="1225"/>
      <c r="E466" s="1224"/>
      <c r="F466" s="1224"/>
      <c r="G466" s="1224"/>
      <c r="H466" s="1224"/>
      <c r="I466" s="1224"/>
      <c r="J466" s="1224"/>
      <c r="K466" s="1224"/>
      <c r="L466" s="1224"/>
      <c r="M466" s="1224"/>
      <c r="N466" s="1224"/>
      <c r="O466" s="1224"/>
      <c r="P466" s="1224"/>
      <c r="Q466" s="1224"/>
    </row>
    <row r="468" spans="1:17" ht="19.5" customHeight="1" x14ac:dyDescent="0.15">
      <c r="B468" s="985" t="s">
        <v>2927</v>
      </c>
      <c r="C468" s="986"/>
      <c r="D468" s="987"/>
      <c r="E468" s="987"/>
      <c r="F468" s="987"/>
      <c r="G468" s="987"/>
      <c r="H468" s="987"/>
      <c r="I468" s="987"/>
      <c r="J468" s="987"/>
    </row>
    <row r="469" spans="1:17" ht="15" customHeight="1" x14ac:dyDescent="0.15">
      <c r="B469" s="988"/>
      <c r="C469" s="1208"/>
    </row>
    <row r="470" spans="1:17" ht="20.100000000000001" customHeight="1" x14ac:dyDescent="0.15">
      <c r="B470" s="1213" t="s">
        <v>2859</v>
      </c>
      <c r="C470" s="1214"/>
      <c r="D470" s="1215"/>
      <c r="E470" s="1215"/>
      <c r="F470" s="1215"/>
      <c r="G470" s="1215"/>
    </row>
    <row r="471" spans="1:17" ht="18.95" customHeight="1" x14ac:dyDescent="0.15">
      <c r="A471" s="989"/>
      <c r="B471" s="1222" t="s">
        <v>2860</v>
      </c>
      <c r="C471" s="1553" t="s">
        <v>2861</v>
      </c>
      <c r="D471" s="1222" t="s">
        <v>2862</v>
      </c>
      <c r="E471" s="1222" t="s">
        <v>2863</v>
      </c>
      <c r="F471" s="1222" t="s">
        <v>2864</v>
      </c>
      <c r="G471" s="1222" t="s">
        <v>2865</v>
      </c>
      <c r="H471" s="1222" t="s">
        <v>2866</v>
      </c>
      <c r="I471" s="1222" t="s">
        <v>2867</v>
      </c>
      <c r="J471" s="1222" t="s">
        <v>2868</v>
      </c>
      <c r="K471" s="1222" t="s">
        <v>2869</v>
      </c>
      <c r="L471" s="1222" t="s">
        <v>2870</v>
      </c>
      <c r="M471" s="1222" t="s">
        <v>2871</v>
      </c>
      <c r="N471" s="1222" t="s">
        <v>2872</v>
      </c>
      <c r="O471" s="1222" t="s">
        <v>2873</v>
      </c>
      <c r="P471" s="1222" t="s">
        <v>2874</v>
      </c>
    </row>
    <row r="472" spans="1:17" ht="18.95" customHeight="1" x14ac:dyDescent="0.15">
      <c r="A472" s="990"/>
      <c r="B472" s="1222" t="s">
        <v>2875</v>
      </c>
      <c r="C472" s="1554"/>
      <c r="D472" s="1222">
        <v>30</v>
      </c>
      <c r="E472" s="1222">
        <v>31</v>
      </c>
      <c r="F472" s="1222">
        <v>30</v>
      </c>
      <c r="G472" s="1222">
        <v>31</v>
      </c>
      <c r="H472" s="1222">
        <v>31</v>
      </c>
      <c r="I472" s="1222">
        <v>30</v>
      </c>
      <c r="J472" s="1222">
        <v>31</v>
      </c>
      <c r="K472" s="1222">
        <v>30</v>
      </c>
      <c r="L472" s="1222">
        <v>31</v>
      </c>
      <c r="M472" s="1222">
        <v>31</v>
      </c>
      <c r="N472" s="1222">
        <v>28</v>
      </c>
      <c r="O472" s="1222">
        <v>31</v>
      </c>
      <c r="P472" s="991">
        <f>SUM(D472:O472)</f>
        <v>365</v>
      </c>
    </row>
    <row r="473" spans="1:17" ht="18.95" customHeight="1" x14ac:dyDescent="0.15">
      <c r="A473" s="990"/>
      <c r="B473" s="1212" t="s">
        <v>2876</v>
      </c>
      <c r="C473" s="992"/>
      <c r="D473" s="1244"/>
      <c r="E473" s="1244"/>
      <c r="F473" s="1244"/>
      <c r="G473" s="1244"/>
      <c r="H473" s="1244"/>
      <c r="I473" s="1244"/>
      <c r="J473" s="1244"/>
      <c r="K473" s="1244"/>
      <c r="L473" s="1244"/>
      <c r="M473" s="1244"/>
      <c r="N473" s="1244"/>
      <c r="O473" s="1244"/>
      <c r="P473" s="993"/>
    </row>
    <row r="474" spans="1:17" ht="18.95" customHeight="1" x14ac:dyDescent="0.15">
      <c r="A474" s="990"/>
      <c r="B474" s="994" t="s">
        <v>2877</v>
      </c>
      <c r="C474" s="995"/>
      <c r="D474" s="996"/>
      <c r="E474" s="996"/>
      <c r="F474" s="996"/>
      <c r="G474" s="996"/>
      <c r="H474" s="996"/>
      <c r="I474" s="996"/>
      <c r="J474" s="996"/>
      <c r="K474" s="996"/>
      <c r="L474" s="996"/>
      <c r="M474" s="996"/>
      <c r="N474" s="996"/>
      <c r="O474" s="996"/>
      <c r="P474" s="997"/>
    </row>
    <row r="475" spans="1:17" ht="18.95" customHeight="1" x14ac:dyDescent="0.15">
      <c r="A475" s="990"/>
      <c r="B475" s="994" t="s">
        <v>2878</v>
      </c>
      <c r="C475" s="995"/>
      <c r="D475" s="996"/>
      <c r="E475" s="996"/>
      <c r="F475" s="996"/>
      <c r="G475" s="996"/>
      <c r="H475" s="996"/>
      <c r="I475" s="996"/>
      <c r="J475" s="996"/>
      <c r="K475" s="996"/>
      <c r="L475" s="996"/>
      <c r="M475" s="996"/>
      <c r="N475" s="996"/>
      <c r="O475" s="996"/>
      <c r="P475" s="997"/>
    </row>
    <row r="476" spans="1:17" ht="18.95" customHeight="1" x14ac:dyDescent="0.15">
      <c r="A476" s="990"/>
      <c r="B476" s="994" t="s">
        <v>2879</v>
      </c>
      <c r="C476" s="994" t="s">
        <v>2880</v>
      </c>
      <c r="D476" s="996"/>
      <c r="E476" s="996"/>
      <c r="F476" s="996"/>
      <c r="G476" s="996"/>
      <c r="H476" s="996"/>
      <c r="I476" s="996"/>
      <c r="J476" s="996"/>
      <c r="K476" s="996"/>
      <c r="L476" s="996"/>
      <c r="M476" s="996"/>
      <c r="N476" s="996"/>
      <c r="O476" s="996"/>
      <c r="P476" s="998"/>
    </row>
    <row r="477" spans="1:17" ht="18.95" customHeight="1" x14ac:dyDescent="0.15">
      <c r="A477" s="990"/>
      <c r="B477" s="994" t="s">
        <v>2881</v>
      </c>
      <c r="C477" s="994" t="s">
        <v>2880</v>
      </c>
      <c r="D477" s="996"/>
      <c r="E477" s="996"/>
      <c r="F477" s="996"/>
      <c r="G477" s="996"/>
      <c r="H477" s="996"/>
      <c r="I477" s="996"/>
      <c r="J477" s="996"/>
      <c r="K477" s="996"/>
      <c r="L477" s="996"/>
      <c r="M477" s="996"/>
      <c r="N477" s="996"/>
      <c r="O477" s="996"/>
      <c r="P477" s="998"/>
    </row>
    <row r="478" spans="1:17" ht="18.95" customHeight="1" x14ac:dyDescent="0.15">
      <c r="A478" s="990"/>
      <c r="B478" s="994" t="s">
        <v>2882</v>
      </c>
      <c r="C478" s="994" t="s">
        <v>2880</v>
      </c>
      <c r="D478" s="996"/>
      <c r="E478" s="996"/>
      <c r="F478" s="996"/>
      <c r="G478" s="996"/>
      <c r="H478" s="996"/>
      <c r="I478" s="996"/>
      <c r="J478" s="996"/>
      <c r="K478" s="996"/>
      <c r="L478" s="996"/>
      <c r="M478" s="996"/>
      <c r="N478" s="996"/>
      <c r="O478" s="996"/>
      <c r="P478" s="998"/>
    </row>
    <row r="479" spans="1:17" ht="18.95" customHeight="1" x14ac:dyDescent="0.15">
      <c r="A479" s="990"/>
      <c r="B479" s="994" t="s">
        <v>2883</v>
      </c>
      <c r="C479" s="994" t="s">
        <v>2880</v>
      </c>
      <c r="D479" s="996"/>
      <c r="E479" s="996"/>
      <c r="F479" s="996"/>
      <c r="G479" s="996"/>
      <c r="H479" s="996"/>
      <c r="I479" s="996"/>
      <c r="J479" s="996"/>
      <c r="K479" s="996"/>
      <c r="L479" s="996"/>
      <c r="M479" s="996"/>
      <c r="N479" s="996"/>
      <c r="O479" s="996"/>
      <c r="P479" s="998"/>
    </row>
    <row r="480" spans="1:17" ht="18.95" customHeight="1" x14ac:dyDescent="0.15">
      <c r="A480" s="990"/>
      <c r="B480" s="994" t="s">
        <v>2884</v>
      </c>
      <c r="C480" s="994" t="s">
        <v>2880</v>
      </c>
      <c r="D480" s="996"/>
      <c r="E480" s="996"/>
      <c r="F480" s="996"/>
      <c r="G480" s="996"/>
      <c r="H480" s="996"/>
      <c r="I480" s="996"/>
      <c r="J480" s="996"/>
      <c r="K480" s="996"/>
      <c r="L480" s="996"/>
      <c r="M480" s="996"/>
      <c r="N480" s="996"/>
      <c r="O480" s="996"/>
      <c r="P480" s="998"/>
    </row>
    <row r="481" spans="1:16" ht="18.95" customHeight="1" x14ac:dyDescent="0.15">
      <c r="A481" s="990"/>
      <c r="B481" s="999" t="s">
        <v>2885</v>
      </c>
      <c r="C481" s="999" t="s">
        <v>2880</v>
      </c>
      <c r="D481" s="1000"/>
      <c r="E481" s="1000"/>
      <c r="F481" s="1000"/>
      <c r="G481" s="1000"/>
      <c r="H481" s="1000"/>
      <c r="I481" s="1000"/>
      <c r="J481" s="1000"/>
      <c r="K481" s="1000"/>
      <c r="L481" s="1000"/>
      <c r="M481" s="1000"/>
      <c r="N481" s="1000"/>
      <c r="O481" s="1000"/>
      <c r="P481" s="1001"/>
    </row>
    <row r="482" spans="1:16" ht="18.95" customHeight="1" x14ac:dyDescent="0.15">
      <c r="A482" s="990"/>
      <c r="B482" s="1209"/>
      <c r="C482" s="1209"/>
      <c r="D482" s="1002"/>
      <c r="E482" s="1002"/>
      <c r="F482" s="1002"/>
      <c r="G482" s="1002"/>
      <c r="H482" s="1002"/>
      <c r="I482" s="1002"/>
      <c r="J482" s="1002"/>
      <c r="K482" s="1002"/>
      <c r="L482" s="1002"/>
      <c r="M482" s="1002"/>
      <c r="N482" s="1002"/>
      <c r="O482" s="1002"/>
      <c r="P482" s="1224"/>
    </row>
    <row r="483" spans="1:16" ht="18.95" customHeight="1" x14ac:dyDescent="0.15">
      <c r="B483" s="1213" t="s">
        <v>2886</v>
      </c>
      <c r="C483" s="1211"/>
      <c r="D483" s="1210"/>
      <c r="E483" s="1211"/>
      <c r="F483" s="1211"/>
      <c r="G483" s="1216"/>
      <c r="H483" s="1207" t="s">
        <v>3194</v>
      </c>
    </row>
    <row r="484" spans="1:16" s="1210" customFormat="1" ht="20.25" customHeight="1" x14ac:dyDescent="0.15">
      <c r="B484" s="1218" t="s">
        <v>3189</v>
      </c>
      <c r="C484" s="1219" t="s">
        <v>1300</v>
      </c>
      <c r="D484" s="1569"/>
      <c r="E484" s="1570"/>
      <c r="F484" s="1571"/>
      <c r="H484" s="1226"/>
      <c r="I484" s="1227"/>
      <c r="J484" s="1227"/>
      <c r="K484" s="1227"/>
      <c r="L484" s="1228"/>
      <c r="M484" s="1228"/>
      <c r="N484" s="1228"/>
      <c r="O484" s="1228"/>
      <c r="P484" s="1229"/>
    </row>
    <row r="485" spans="1:16" s="1210" customFormat="1" ht="20.25" customHeight="1" x14ac:dyDescent="0.15">
      <c r="B485" s="1218" t="s">
        <v>3183</v>
      </c>
      <c r="C485" s="1219" t="s">
        <v>3184</v>
      </c>
      <c r="D485" s="1573"/>
      <c r="E485" s="1574"/>
      <c r="F485" s="1575"/>
      <c r="H485" s="1230"/>
      <c r="I485" s="1231"/>
      <c r="J485" s="1231"/>
      <c r="K485" s="1231"/>
      <c r="L485" s="1232"/>
      <c r="M485" s="1232"/>
      <c r="N485" s="1232"/>
      <c r="O485" s="1232"/>
      <c r="P485" s="1233"/>
    </row>
    <row r="486" spans="1:16" s="1210" customFormat="1" ht="20.25" customHeight="1" x14ac:dyDescent="0.15">
      <c r="B486" s="1220" t="s">
        <v>3185</v>
      </c>
      <c r="C486" s="1219" t="s">
        <v>3184</v>
      </c>
      <c r="D486" s="1573"/>
      <c r="E486" s="1574"/>
      <c r="F486" s="1575"/>
      <c r="H486" s="1230"/>
      <c r="I486" s="1231"/>
      <c r="J486" s="1231"/>
      <c r="K486" s="1231"/>
      <c r="L486" s="1232"/>
      <c r="M486" s="1232"/>
      <c r="N486" s="1232"/>
      <c r="O486" s="1232"/>
      <c r="P486" s="1233"/>
    </row>
    <row r="487" spans="1:16" s="1210" customFormat="1" ht="20.25" customHeight="1" x14ac:dyDescent="0.15">
      <c r="B487" s="1220" t="s">
        <v>3186</v>
      </c>
      <c r="C487" s="1219" t="s">
        <v>3184</v>
      </c>
      <c r="D487" s="1573"/>
      <c r="E487" s="1574"/>
      <c r="F487" s="1575"/>
      <c r="H487" s="1230"/>
      <c r="I487" s="1231"/>
      <c r="J487" s="1231"/>
      <c r="K487" s="1231"/>
      <c r="L487" s="1232"/>
      <c r="M487" s="1232"/>
      <c r="N487" s="1232"/>
      <c r="O487" s="1232"/>
      <c r="P487" s="1233"/>
    </row>
    <row r="488" spans="1:16" s="1210" customFormat="1" ht="20.25" customHeight="1" x14ac:dyDescent="0.15">
      <c r="B488" s="1218" t="s">
        <v>3187</v>
      </c>
      <c r="C488" s="1219" t="s">
        <v>3188</v>
      </c>
      <c r="D488" s="1573"/>
      <c r="E488" s="1574"/>
      <c r="F488" s="1575"/>
      <c r="H488" s="1230"/>
      <c r="I488" s="1231"/>
      <c r="J488" s="1231"/>
      <c r="K488" s="1231"/>
      <c r="L488" s="1232"/>
      <c r="M488" s="1232"/>
      <c r="N488" s="1232"/>
      <c r="O488" s="1232"/>
      <c r="P488" s="1233"/>
    </row>
    <row r="489" spans="1:16" s="1210" customFormat="1" ht="16.5" customHeight="1" x14ac:dyDescent="0.15">
      <c r="B489" s="1221"/>
      <c r="C489" s="1211"/>
      <c r="D489" s="1217"/>
      <c r="E489" s="1217"/>
      <c r="F489" s="1217"/>
      <c r="H489" s="1234"/>
      <c r="I489" s="1235"/>
      <c r="J489" s="1235"/>
      <c r="K489" s="1235"/>
      <c r="L489" s="1236"/>
      <c r="M489" s="1236"/>
      <c r="N489" s="1236"/>
      <c r="O489" s="1236"/>
      <c r="P489" s="1237"/>
    </row>
    <row r="490" spans="1:16" s="1210" customFormat="1" ht="25.5" customHeight="1" x14ac:dyDescent="0.15">
      <c r="B490" s="1221" t="s">
        <v>3173</v>
      </c>
      <c r="C490" s="1211"/>
      <c r="D490" s="1217"/>
      <c r="E490" s="1217"/>
      <c r="F490" s="1217"/>
      <c r="H490" s="1211"/>
      <c r="I490" s="1211"/>
      <c r="J490" s="1211"/>
      <c r="K490" s="1211"/>
    </row>
    <row r="491" spans="1:16" ht="18.95" customHeight="1" x14ac:dyDescent="0.15">
      <c r="A491" s="989"/>
      <c r="B491" s="1222" t="s">
        <v>2860</v>
      </c>
      <c r="C491" s="1222" t="s">
        <v>2861</v>
      </c>
      <c r="D491" s="1222" t="s">
        <v>2862</v>
      </c>
      <c r="E491" s="1222" t="s">
        <v>2863</v>
      </c>
      <c r="F491" s="1222" t="s">
        <v>2864</v>
      </c>
      <c r="G491" s="1222" t="s">
        <v>2865</v>
      </c>
      <c r="H491" s="1222" t="s">
        <v>2866</v>
      </c>
      <c r="I491" s="1222" t="s">
        <v>2867</v>
      </c>
      <c r="J491" s="1222" t="s">
        <v>2868</v>
      </c>
      <c r="K491" s="1222" t="s">
        <v>2869</v>
      </c>
      <c r="L491" s="1222" t="s">
        <v>2870</v>
      </c>
      <c r="M491" s="1222" t="s">
        <v>2871</v>
      </c>
      <c r="N491" s="1222" t="s">
        <v>2872</v>
      </c>
      <c r="O491" s="1222" t="s">
        <v>2873</v>
      </c>
      <c r="P491" s="1222" t="s">
        <v>2874</v>
      </c>
    </row>
    <row r="492" spans="1:16" ht="18.95" customHeight="1" x14ac:dyDescent="0.15">
      <c r="A492" s="990"/>
      <c r="B492" s="1003" t="s">
        <v>2887</v>
      </c>
      <c r="C492" s="1223"/>
      <c r="D492" s="1004"/>
      <c r="E492" s="1004"/>
      <c r="F492" s="1004"/>
      <c r="G492" s="1004"/>
      <c r="H492" s="1004"/>
      <c r="I492" s="1004"/>
      <c r="J492" s="1004"/>
      <c r="K492" s="1004"/>
      <c r="L492" s="1004"/>
      <c r="M492" s="1004"/>
      <c r="N492" s="1004"/>
      <c r="O492" s="1004"/>
      <c r="P492" s="1005"/>
    </row>
    <row r="493" spans="1:16" ht="18.95" customHeight="1" x14ac:dyDescent="0.15">
      <c r="A493" s="990"/>
      <c r="B493" s="1006" t="s">
        <v>2888</v>
      </c>
      <c r="C493" s="994" t="s">
        <v>2889</v>
      </c>
      <c r="D493" s="996"/>
      <c r="E493" s="996"/>
      <c r="F493" s="996"/>
      <c r="G493" s="996"/>
      <c r="H493" s="996"/>
      <c r="I493" s="996"/>
      <c r="J493" s="996"/>
      <c r="K493" s="996"/>
      <c r="L493" s="996"/>
      <c r="M493" s="996"/>
      <c r="N493" s="996"/>
      <c r="O493" s="996"/>
      <c r="P493" s="998"/>
    </row>
    <row r="494" spans="1:16" ht="18.95" customHeight="1" x14ac:dyDescent="0.15">
      <c r="A494" s="990"/>
      <c r="B494" s="1006" t="s">
        <v>2890</v>
      </c>
      <c r="C494" s="994" t="s">
        <v>2891</v>
      </c>
      <c r="D494" s="996"/>
      <c r="E494" s="996"/>
      <c r="F494" s="996"/>
      <c r="G494" s="996"/>
      <c r="H494" s="996"/>
      <c r="I494" s="996"/>
      <c r="J494" s="996"/>
      <c r="K494" s="996"/>
      <c r="L494" s="996"/>
      <c r="M494" s="996"/>
      <c r="N494" s="996"/>
      <c r="O494" s="996"/>
      <c r="P494" s="998"/>
    </row>
    <row r="495" spans="1:16" ht="18.95" customHeight="1" x14ac:dyDescent="0.15">
      <c r="A495" s="990"/>
      <c r="B495" s="1007" t="s">
        <v>2892</v>
      </c>
      <c r="C495" s="1222"/>
      <c r="D495" s="1008"/>
      <c r="E495" s="1008"/>
      <c r="F495" s="1008"/>
      <c r="G495" s="1008"/>
      <c r="H495" s="1008"/>
      <c r="I495" s="1008"/>
      <c r="J495" s="1008"/>
      <c r="K495" s="1008"/>
      <c r="L495" s="1008"/>
      <c r="M495" s="1008"/>
      <c r="N495" s="1008"/>
      <c r="O495" s="1008"/>
      <c r="P495" s="1008"/>
    </row>
    <row r="496" spans="1:16" ht="18.95" customHeight="1" x14ac:dyDescent="0.15">
      <c r="A496" s="990"/>
      <c r="B496" s="1003" t="s">
        <v>2893</v>
      </c>
      <c r="C496" s="1223"/>
      <c r="D496" s="1004"/>
      <c r="E496" s="1004"/>
      <c r="F496" s="1004"/>
      <c r="G496" s="1004"/>
      <c r="H496" s="1004"/>
      <c r="I496" s="1004"/>
      <c r="J496" s="1004"/>
      <c r="K496" s="1004"/>
      <c r="L496" s="1004"/>
      <c r="M496" s="1004"/>
      <c r="N496" s="1004"/>
      <c r="O496" s="1004"/>
      <c r="P496" s="1005"/>
    </row>
    <row r="497" spans="1:16" ht="18.95" customHeight="1" x14ac:dyDescent="0.15">
      <c r="A497" s="990"/>
      <c r="B497" s="1006" t="s">
        <v>2894</v>
      </c>
      <c r="C497" s="994" t="s">
        <v>2889</v>
      </c>
      <c r="D497" s="996"/>
      <c r="E497" s="996"/>
      <c r="F497" s="996"/>
      <c r="G497" s="996"/>
      <c r="H497" s="996"/>
      <c r="I497" s="996"/>
      <c r="J497" s="996"/>
      <c r="K497" s="996"/>
      <c r="L497" s="996"/>
      <c r="M497" s="996"/>
      <c r="N497" s="996"/>
      <c r="O497" s="996"/>
      <c r="P497" s="998"/>
    </row>
    <row r="498" spans="1:16" ht="18.95" customHeight="1" x14ac:dyDescent="0.15">
      <c r="A498" s="990"/>
      <c r="B498" s="1006" t="s">
        <v>2895</v>
      </c>
      <c r="C498" s="994" t="s">
        <v>2891</v>
      </c>
      <c r="D498" s="996"/>
      <c r="E498" s="996"/>
      <c r="F498" s="996"/>
      <c r="G498" s="996"/>
      <c r="H498" s="996"/>
      <c r="I498" s="996"/>
      <c r="J498" s="996"/>
      <c r="K498" s="996"/>
      <c r="L498" s="996"/>
      <c r="M498" s="996"/>
      <c r="N498" s="996"/>
      <c r="O498" s="996"/>
      <c r="P498" s="998"/>
    </row>
    <row r="499" spans="1:16" ht="18.95" customHeight="1" x14ac:dyDescent="0.15">
      <c r="A499" s="990"/>
      <c r="B499" s="1006" t="s">
        <v>2896</v>
      </c>
      <c r="C499" s="994" t="s">
        <v>2891</v>
      </c>
      <c r="D499" s="996"/>
      <c r="E499" s="996"/>
      <c r="F499" s="996"/>
      <c r="G499" s="996"/>
      <c r="H499" s="996"/>
      <c r="I499" s="996"/>
      <c r="J499" s="996"/>
      <c r="K499" s="996"/>
      <c r="L499" s="996"/>
      <c r="M499" s="996"/>
      <c r="N499" s="996"/>
      <c r="O499" s="996"/>
      <c r="P499" s="998"/>
    </row>
    <row r="500" spans="1:16" ht="18.95" customHeight="1" x14ac:dyDescent="0.15">
      <c r="A500" s="990"/>
      <c r="B500" s="1006" t="s">
        <v>2897</v>
      </c>
      <c r="C500" s="994" t="s">
        <v>2891</v>
      </c>
      <c r="D500" s="996"/>
      <c r="E500" s="996"/>
      <c r="F500" s="996"/>
      <c r="G500" s="996"/>
      <c r="H500" s="996"/>
      <c r="I500" s="996"/>
      <c r="J500" s="996"/>
      <c r="K500" s="996"/>
      <c r="L500" s="996"/>
      <c r="M500" s="996"/>
      <c r="N500" s="996"/>
      <c r="O500" s="996"/>
      <c r="P500" s="998"/>
    </row>
    <row r="501" spans="1:16" ht="18.95" customHeight="1" x14ac:dyDescent="0.15">
      <c r="A501" s="990"/>
      <c r="B501" s="1006" t="s">
        <v>2898</v>
      </c>
      <c r="C501" s="994" t="s">
        <v>2891</v>
      </c>
      <c r="D501" s="996"/>
      <c r="E501" s="996"/>
      <c r="F501" s="996"/>
      <c r="G501" s="996"/>
      <c r="H501" s="996"/>
      <c r="I501" s="996"/>
      <c r="J501" s="996"/>
      <c r="K501" s="996"/>
      <c r="L501" s="996"/>
      <c r="M501" s="996"/>
      <c r="N501" s="996"/>
      <c r="O501" s="996"/>
      <c r="P501" s="998"/>
    </row>
    <row r="502" spans="1:16" ht="18.95" customHeight="1" x14ac:dyDescent="0.15">
      <c r="A502" s="990"/>
      <c r="B502" s="1007" t="s">
        <v>2892</v>
      </c>
      <c r="C502" s="1222"/>
      <c r="D502" s="1008"/>
      <c r="E502" s="1008"/>
      <c r="F502" s="1008"/>
      <c r="G502" s="1008"/>
      <c r="H502" s="1008"/>
      <c r="I502" s="1008"/>
      <c r="J502" s="1008"/>
      <c r="K502" s="1008"/>
      <c r="L502" s="1008"/>
      <c r="M502" s="1008"/>
      <c r="N502" s="1008"/>
      <c r="O502" s="1008"/>
      <c r="P502" s="1008"/>
    </row>
    <row r="503" spans="1:16" x14ac:dyDescent="0.15">
      <c r="B503" s="1207" t="s">
        <v>2899</v>
      </c>
      <c r="C503" s="1217"/>
      <c r="D503" s="1224"/>
      <c r="E503" s="1224"/>
      <c r="F503" s="1224"/>
      <c r="G503" s="1224"/>
      <c r="H503" s="1224"/>
      <c r="I503" s="1224"/>
      <c r="J503" s="1224"/>
      <c r="K503" s="1224"/>
      <c r="L503" s="1224"/>
      <c r="M503" s="1224"/>
      <c r="N503" s="1224"/>
      <c r="O503" s="1224"/>
      <c r="P503" s="1224"/>
    </row>
    <row r="504" spans="1:16" x14ac:dyDescent="0.15">
      <c r="C504" s="1217"/>
      <c r="D504" s="1224"/>
      <c r="E504" s="1224"/>
      <c r="F504" s="1224"/>
      <c r="G504" s="1224"/>
      <c r="H504" s="1224"/>
      <c r="I504" s="1224"/>
      <c r="J504" s="1224"/>
      <c r="K504" s="1224"/>
      <c r="L504" s="1224"/>
      <c r="M504" s="1224"/>
      <c r="N504" s="1224"/>
      <c r="O504" s="1224"/>
      <c r="P504" s="1224"/>
    </row>
    <row r="505" spans="1:16" x14ac:dyDescent="0.15">
      <c r="B505" s="1207" t="s">
        <v>3195</v>
      </c>
      <c r="C505" s="1217"/>
      <c r="D505" s="1224"/>
      <c r="E505" s="1224"/>
      <c r="F505" s="1224"/>
      <c r="G505" s="1224"/>
      <c r="H505" s="1224"/>
      <c r="I505" s="1224"/>
      <c r="J505" s="1224"/>
      <c r="K505" s="1224"/>
      <c r="L505" s="1224"/>
      <c r="M505" s="1224"/>
      <c r="N505" s="1224"/>
      <c r="O505" s="1224"/>
      <c r="P505" s="1224"/>
    </row>
    <row r="506" spans="1:16" x14ac:dyDescent="0.15">
      <c r="B506" s="1207" t="s">
        <v>3177</v>
      </c>
      <c r="C506" s="1207"/>
      <c r="E506" s="1224"/>
      <c r="F506" s="1224"/>
      <c r="G506" s="1224"/>
      <c r="H506" s="1224"/>
      <c r="I506" s="1224"/>
      <c r="J506" s="1224"/>
      <c r="K506" s="1224"/>
      <c r="L506" s="1224"/>
      <c r="M506" s="1224"/>
      <c r="N506" s="1224"/>
      <c r="O506" s="1224"/>
      <c r="P506" s="1224"/>
    </row>
    <row r="507" spans="1:16" x14ac:dyDescent="0.15">
      <c r="B507" s="1201" t="s">
        <v>3182</v>
      </c>
      <c r="C507" s="1202" t="s">
        <v>3190</v>
      </c>
      <c r="D507" s="1203"/>
      <c r="E507" s="1243"/>
      <c r="F507" s="1243"/>
      <c r="G507" s="1243"/>
      <c r="H507" s="1243"/>
      <c r="I507" s="1243"/>
      <c r="J507" s="1243"/>
      <c r="K507" s="1243"/>
      <c r="L507" s="1243"/>
      <c r="M507" s="1243"/>
      <c r="N507" s="1243"/>
      <c r="O507" s="1243"/>
      <c r="P507" s="1243"/>
    </row>
    <row r="508" spans="1:16" x14ac:dyDescent="0.15">
      <c r="B508" s="1204" t="s">
        <v>3193</v>
      </c>
      <c r="C508" s="1205" t="s">
        <v>3190</v>
      </c>
      <c r="D508" s="1199"/>
      <c r="E508" s="996"/>
      <c r="F508" s="996"/>
      <c r="G508" s="996"/>
      <c r="H508" s="996"/>
      <c r="I508" s="996"/>
      <c r="J508" s="996"/>
      <c r="K508" s="996"/>
      <c r="L508" s="996"/>
      <c r="M508" s="996"/>
      <c r="N508" s="996"/>
      <c r="O508" s="996"/>
      <c r="P508" s="996"/>
    </row>
    <row r="509" spans="1:16" x14ac:dyDescent="0.15">
      <c r="B509" s="1238"/>
      <c r="C509" s="1241"/>
      <c r="D509" s="996"/>
      <c r="E509" s="996"/>
      <c r="F509" s="996"/>
      <c r="G509" s="996"/>
      <c r="H509" s="996"/>
      <c r="I509" s="996"/>
      <c r="J509" s="996"/>
      <c r="K509" s="996"/>
      <c r="L509" s="996"/>
      <c r="M509" s="996"/>
      <c r="N509" s="996"/>
      <c r="O509" s="996"/>
      <c r="P509" s="996"/>
    </row>
    <row r="510" spans="1:16" x14ac:dyDescent="0.15">
      <c r="B510" s="1239" t="s">
        <v>3191</v>
      </c>
      <c r="C510" s="1242" t="s">
        <v>3192</v>
      </c>
      <c r="D510" s="1008"/>
      <c r="E510" s="1008"/>
      <c r="F510" s="1008"/>
      <c r="G510" s="1008"/>
      <c r="H510" s="1008"/>
      <c r="I510" s="1008"/>
      <c r="J510" s="1008"/>
      <c r="K510" s="1008"/>
      <c r="L510" s="1008"/>
      <c r="M510" s="1008"/>
      <c r="N510" s="1008"/>
      <c r="O510" s="1008"/>
      <c r="P510" s="1008"/>
    </row>
    <row r="511" spans="1:16" ht="6.75" customHeight="1" x14ac:dyDescent="0.15">
      <c r="C511" s="1207"/>
      <c r="E511" s="1224"/>
      <c r="F511" s="1224"/>
      <c r="G511" s="1224"/>
      <c r="H511" s="1224"/>
      <c r="I511" s="1224"/>
      <c r="J511" s="1224"/>
      <c r="K511" s="1224"/>
      <c r="L511" s="1224"/>
      <c r="M511" s="1224"/>
      <c r="N511" s="1224"/>
      <c r="O511" s="1224"/>
      <c r="P511" s="1224"/>
    </row>
    <row r="512" spans="1:16" x14ac:dyDescent="0.15">
      <c r="B512" s="1207" t="s">
        <v>3178</v>
      </c>
      <c r="C512" s="1217"/>
      <c r="D512" s="1224"/>
      <c r="E512" s="1224"/>
      <c r="F512" s="1224"/>
      <c r="G512" s="1224"/>
      <c r="H512" s="1224"/>
      <c r="I512" s="1224"/>
      <c r="J512" s="1224"/>
      <c r="K512" s="1224"/>
      <c r="L512" s="1224"/>
      <c r="M512" s="1224"/>
      <c r="N512" s="1224"/>
      <c r="O512" s="1224"/>
      <c r="P512" s="1224"/>
    </row>
    <row r="513" spans="1:17" x14ac:dyDescent="0.15">
      <c r="B513" s="1201" t="s">
        <v>3179</v>
      </c>
      <c r="C513" s="1202" t="s">
        <v>3174</v>
      </c>
      <c r="D513" s="1203"/>
      <c r="E513" s="1203"/>
      <c r="F513" s="1203"/>
      <c r="G513" s="1203"/>
      <c r="H513" s="1203"/>
      <c r="I513" s="1203"/>
      <c r="J513" s="1203"/>
      <c r="K513" s="1203"/>
      <c r="L513" s="1203"/>
      <c r="M513" s="1203"/>
      <c r="N513" s="1203"/>
      <c r="O513" s="1203"/>
      <c r="P513" s="1203"/>
    </row>
    <row r="514" spans="1:17" x14ac:dyDescent="0.15">
      <c r="B514" s="1204" t="s">
        <v>3180</v>
      </c>
      <c r="C514" s="1205" t="s">
        <v>3175</v>
      </c>
      <c r="D514" s="1199"/>
      <c r="E514" s="1199"/>
      <c r="F514" s="1199"/>
      <c r="G514" s="1199"/>
      <c r="H514" s="1199"/>
      <c r="I514" s="1199"/>
      <c r="J514" s="1199"/>
      <c r="K514" s="1199"/>
      <c r="L514" s="1199"/>
      <c r="M514" s="1199"/>
      <c r="N514" s="1199"/>
      <c r="O514" s="1199"/>
      <c r="P514" s="1199"/>
    </row>
    <row r="515" spans="1:17" x14ac:dyDescent="0.15">
      <c r="B515" s="1206" t="s">
        <v>3181</v>
      </c>
      <c r="C515" s="1240" t="s">
        <v>3176</v>
      </c>
      <c r="D515" s="1200"/>
      <c r="E515" s="1200"/>
      <c r="F515" s="1200"/>
      <c r="G515" s="1200"/>
      <c r="H515" s="1200"/>
      <c r="I515" s="1200"/>
      <c r="J515" s="1200"/>
      <c r="K515" s="1200"/>
      <c r="L515" s="1200"/>
      <c r="M515" s="1200"/>
      <c r="N515" s="1200"/>
      <c r="O515" s="1200"/>
      <c r="P515" s="1200"/>
    </row>
    <row r="516" spans="1:17" ht="15.75" customHeight="1" x14ac:dyDescent="0.15">
      <c r="B516" s="1207" t="s">
        <v>2899</v>
      </c>
      <c r="C516" s="1211"/>
      <c r="D516" s="1225"/>
      <c r="E516" s="1224"/>
      <c r="F516" s="1224"/>
      <c r="G516" s="1224"/>
      <c r="H516" s="1224"/>
      <c r="I516" s="1224"/>
      <c r="J516" s="1224"/>
      <c r="K516" s="1224"/>
      <c r="L516" s="1224"/>
      <c r="M516" s="1224"/>
      <c r="N516" s="1224"/>
      <c r="O516" s="1224"/>
      <c r="P516" s="1224"/>
      <c r="Q516" s="1224"/>
    </row>
    <row r="518" spans="1:17" ht="19.5" customHeight="1" x14ac:dyDescent="0.15">
      <c r="B518" s="985" t="s">
        <v>2928</v>
      </c>
      <c r="C518" s="986"/>
      <c r="D518" s="987"/>
      <c r="E518" s="987"/>
      <c r="F518" s="987"/>
      <c r="G518" s="987"/>
      <c r="H518" s="987"/>
      <c r="I518" s="987"/>
      <c r="J518" s="987"/>
    </row>
    <row r="519" spans="1:17" ht="15" customHeight="1" x14ac:dyDescent="0.15">
      <c r="B519" s="988"/>
      <c r="C519" s="1208"/>
    </row>
    <row r="520" spans="1:17" ht="20.100000000000001" customHeight="1" x14ac:dyDescent="0.15">
      <c r="B520" s="1213" t="s">
        <v>2859</v>
      </c>
      <c r="C520" s="1214"/>
      <c r="D520" s="1215"/>
      <c r="E520" s="1215"/>
      <c r="F520" s="1215"/>
      <c r="G520" s="1215"/>
    </row>
    <row r="521" spans="1:17" ht="18.95" customHeight="1" x14ac:dyDescent="0.15">
      <c r="A521" s="989"/>
      <c r="B521" s="1222" t="s">
        <v>2860</v>
      </c>
      <c r="C521" s="1553" t="s">
        <v>2861</v>
      </c>
      <c r="D521" s="1222" t="s">
        <v>2862</v>
      </c>
      <c r="E521" s="1222" t="s">
        <v>2863</v>
      </c>
      <c r="F521" s="1222" t="s">
        <v>2864</v>
      </c>
      <c r="G521" s="1222" t="s">
        <v>2865</v>
      </c>
      <c r="H521" s="1222" t="s">
        <v>2866</v>
      </c>
      <c r="I521" s="1222" t="s">
        <v>2867</v>
      </c>
      <c r="J521" s="1222" t="s">
        <v>2868</v>
      </c>
      <c r="K521" s="1222" t="s">
        <v>2869</v>
      </c>
      <c r="L521" s="1222" t="s">
        <v>2870</v>
      </c>
      <c r="M521" s="1222" t="s">
        <v>2871</v>
      </c>
      <c r="N521" s="1222" t="s">
        <v>2872</v>
      </c>
      <c r="O521" s="1222" t="s">
        <v>2873</v>
      </c>
      <c r="P521" s="1222" t="s">
        <v>2874</v>
      </c>
    </row>
    <row r="522" spans="1:17" ht="18.95" customHeight="1" x14ac:dyDescent="0.15">
      <c r="A522" s="990"/>
      <c r="B522" s="1222" t="s">
        <v>2875</v>
      </c>
      <c r="C522" s="1554"/>
      <c r="D522" s="1222">
        <v>30</v>
      </c>
      <c r="E522" s="1222">
        <v>31</v>
      </c>
      <c r="F522" s="1222">
        <v>30</v>
      </c>
      <c r="G522" s="1222">
        <v>31</v>
      </c>
      <c r="H522" s="1222">
        <v>31</v>
      </c>
      <c r="I522" s="1222">
        <v>30</v>
      </c>
      <c r="J522" s="1222">
        <v>31</v>
      </c>
      <c r="K522" s="1222">
        <v>30</v>
      </c>
      <c r="L522" s="1222">
        <v>31</v>
      </c>
      <c r="M522" s="1222">
        <v>31</v>
      </c>
      <c r="N522" s="1222">
        <v>28</v>
      </c>
      <c r="O522" s="1222">
        <v>31</v>
      </c>
      <c r="P522" s="991">
        <f>SUM(D522:O522)</f>
        <v>365</v>
      </c>
    </row>
    <row r="523" spans="1:17" ht="18.95" customHeight="1" x14ac:dyDescent="0.15">
      <c r="A523" s="990"/>
      <c r="B523" s="1212" t="s">
        <v>2876</v>
      </c>
      <c r="C523" s="992"/>
      <c r="D523" s="1244"/>
      <c r="E523" s="1244"/>
      <c r="F523" s="1244"/>
      <c r="G523" s="1244"/>
      <c r="H523" s="1244"/>
      <c r="I523" s="1244"/>
      <c r="J523" s="1244"/>
      <c r="K523" s="1244"/>
      <c r="L523" s="1244"/>
      <c r="M523" s="1244"/>
      <c r="N523" s="1244"/>
      <c r="O523" s="1244"/>
      <c r="P523" s="993"/>
    </row>
    <row r="524" spans="1:17" ht="18.95" customHeight="1" x14ac:dyDescent="0.15">
      <c r="A524" s="990"/>
      <c r="B524" s="994" t="s">
        <v>2877</v>
      </c>
      <c r="C524" s="995"/>
      <c r="D524" s="996"/>
      <c r="E524" s="996"/>
      <c r="F524" s="996"/>
      <c r="G524" s="996"/>
      <c r="H524" s="996"/>
      <c r="I524" s="996"/>
      <c r="J524" s="996"/>
      <c r="K524" s="996"/>
      <c r="L524" s="996"/>
      <c r="M524" s="996"/>
      <c r="N524" s="996"/>
      <c r="O524" s="996"/>
      <c r="P524" s="997"/>
    </row>
    <row r="525" spans="1:17" ht="18.95" customHeight="1" x14ac:dyDescent="0.15">
      <c r="A525" s="990"/>
      <c r="B525" s="994" t="s">
        <v>2878</v>
      </c>
      <c r="C525" s="995"/>
      <c r="D525" s="996"/>
      <c r="E525" s="996"/>
      <c r="F525" s="996"/>
      <c r="G525" s="996"/>
      <c r="H525" s="996"/>
      <c r="I525" s="996"/>
      <c r="J525" s="996"/>
      <c r="K525" s="996"/>
      <c r="L525" s="996"/>
      <c r="M525" s="996"/>
      <c r="N525" s="996"/>
      <c r="O525" s="996"/>
      <c r="P525" s="997"/>
    </row>
    <row r="526" spans="1:17" ht="18.95" customHeight="1" x14ac:dyDescent="0.15">
      <c r="A526" s="990"/>
      <c r="B526" s="994" t="s">
        <v>2879</v>
      </c>
      <c r="C526" s="994" t="s">
        <v>2880</v>
      </c>
      <c r="D526" s="996"/>
      <c r="E526" s="996"/>
      <c r="F526" s="996"/>
      <c r="G526" s="996"/>
      <c r="H526" s="996"/>
      <c r="I526" s="996"/>
      <c r="J526" s="996"/>
      <c r="K526" s="996"/>
      <c r="L526" s="996"/>
      <c r="M526" s="996"/>
      <c r="N526" s="996"/>
      <c r="O526" s="996"/>
      <c r="P526" s="998"/>
    </row>
    <row r="527" spans="1:17" ht="18.95" customHeight="1" x14ac:dyDescent="0.15">
      <c r="A527" s="990"/>
      <c r="B527" s="994" t="s">
        <v>2881</v>
      </c>
      <c r="C527" s="994" t="s">
        <v>2880</v>
      </c>
      <c r="D527" s="996"/>
      <c r="E527" s="996"/>
      <c r="F527" s="996"/>
      <c r="G527" s="996"/>
      <c r="H527" s="996"/>
      <c r="I527" s="996"/>
      <c r="J527" s="996"/>
      <c r="K527" s="996"/>
      <c r="L527" s="996"/>
      <c r="M527" s="996"/>
      <c r="N527" s="996"/>
      <c r="O527" s="996"/>
      <c r="P527" s="998"/>
    </row>
    <row r="528" spans="1:17" ht="18.95" customHeight="1" x14ac:dyDescent="0.15">
      <c r="A528" s="990"/>
      <c r="B528" s="994" t="s">
        <v>2882</v>
      </c>
      <c r="C528" s="994" t="s">
        <v>2880</v>
      </c>
      <c r="D528" s="996"/>
      <c r="E528" s="996"/>
      <c r="F528" s="996"/>
      <c r="G528" s="996"/>
      <c r="H528" s="996"/>
      <c r="I528" s="996"/>
      <c r="J528" s="996"/>
      <c r="K528" s="996"/>
      <c r="L528" s="996"/>
      <c r="M528" s="996"/>
      <c r="N528" s="996"/>
      <c r="O528" s="996"/>
      <c r="P528" s="998"/>
    </row>
    <row r="529" spans="1:16" ht="18.95" customHeight="1" x14ac:dyDescent="0.15">
      <c r="A529" s="990"/>
      <c r="B529" s="994" t="s">
        <v>2883</v>
      </c>
      <c r="C529" s="994" t="s">
        <v>2880</v>
      </c>
      <c r="D529" s="996"/>
      <c r="E529" s="996"/>
      <c r="F529" s="996"/>
      <c r="G529" s="996"/>
      <c r="H529" s="996"/>
      <c r="I529" s="996"/>
      <c r="J529" s="996"/>
      <c r="K529" s="996"/>
      <c r="L529" s="996"/>
      <c r="M529" s="996"/>
      <c r="N529" s="996"/>
      <c r="O529" s="996"/>
      <c r="P529" s="998"/>
    </row>
    <row r="530" spans="1:16" ht="18.95" customHeight="1" x14ac:dyDescent="0.15">
      <c r="A530" s="990"/>
      <c r="B530" s="994" t="s">
        <v>2884</v>
      </c>
      <c r="C530" s="994" t="s">
        <v>2880</v>
      </c>
      <c r="D530" s="996"/>
      <c r="E530" s="996"/>
      <c r="F530" s="996"/>
      <c r="G530" s="996"/>
      <c r="H530" s="996"/>
      <c r="I530" s="996"/>
      <c r="J530" s="996"/>
      <c r="K530" s="996"/>
      <c r="L530" s="996"/>
      <c r="M530" s="996"/>
      <c r="N530" s="996"/>
      <c r="O530" s="996"/>
      <c r="P530" s="998"/>
    </row>
    <row r="531" spans="1:16" ht="18.95" customHeight="1" x14ac:dyDescent="0.15">
      <c r="A531" s="990"/>
      <c r="B531" s="999" t="s">
        <v>2885</v>
      </c>
      <c r="C531" s="999" t="s">
        <v>2880</v>
      </c>
      <c r="D531" s="1000"/>
      <c r="E531" s="1000"/>
      <c r="F531" s="1000"/>
      <c r="G531" s="1000"/>
      <c r="H531" s="1000"/>
      <c r="I531" s="1000"/>
      <c r="J531" s="1000"/>
      <c r="K531" s="1000"/>
      <c r="L531" s="1000"/>
      <c r="M531" s="1000"/>
      <c r="N531" s="1000"/>
      <c r="O531" s="1000"/>
      <c r="P531" s="1001"/>
    </row>
    <row r="532" spans="1:16" ht="18.95" customHeight="1" x14ac:dyDescent="0.15">
      <c r="A532" s="990"/>
      <c r="B532" s="1209"/>
      <c r="C532" s="1209"/>
      <c r="D532" s="1002"/>
      <c r="E532" s="1002"/>
      <c r="F532" s="1002"/>
      <c r="G532" s="1002"/>
      <c r="H532" s="1002"/>
      <c r="I532" s="1002"/>
      <c r="J532" s="1002"/>
      <c r="K532" s="1002"/>
      <c r="L532" s="1002"/>
      <c r="M532" s="1002"/>
      <c r="N532" s="1002"/>
      <c r="O532" s="1002"/>
      <c r="P532" s="1224"/>
    </row>
    <row r="533" spans="1:16" ht="18.95" customHeight="1" x14ac:dyDescent="0.15">
      <c r="B533" s="1213" t="s">
        <v>2886</v>
      </c>
      <c r="C533" s="1211"/>
      <c r="D533" s="1210"/>
      <c r="E533" s="1211"/>
      <c r="F533" s="1211"/>
      <c r="G533" s="1216"/>
      <c r="H533" s="1207" t="s">
        <v>3194</v>
      </c>
    </row>
    <row r="534" spans="1:16" s="1210" customFormat="1" ht="20.25" customHeight="1" x14ac:dyDescent="0.15">
      <c r="B534" s="1218" t="s">
        <v>3189</v>
      </c>
      <c r="C534" s="1219" t="s">
        <v>1300</v>
      </c>
      <c r="D534" s="1569"/>
      <c r="E534" s="1570"/>
      <c r="F534" s="1571"/>
      <c r="H534" s="1226"/>
      <c r="I534" s="1227"/>
      <c r="J534" s="1227"/>
      <c r="K534" s="1227"/>
      <c r="L534" s="1228"/>
      <c r="M534" s="1228"/>
      <c r="N534" s="1228"/>
      <c r="O534" s="1228"/>
      <c r="P534" s="1229"/>
    </row>
    <row r="535" spans="1:16" s="1210" customFormat="1" ht="20.25" customHeight="1" x14ac:dyDescent="0.15">
      <c r="B535" s="1218" t="s">
        <v>3183</v>
      </c>
      <c r="C535" s="1219" t="s">
        <v>3184</v>
      </c>
      <c r="D535" s="1573"/>
      <c r="E535" s="1574"/>
      <c r="F535" s="1575"/>
      <c r="H535" s="1230"/>
      <c r="I535" s="1231"/>
      <c r="J535" s="1231"/>
      <c r="K535" s="1231"/>
      <c r="L535" s="1232"/>
      <c r="M535" s="1232"/>
      <c r="N535" s="1232"/>
      <c r="O535" s="1232"/>
      <c r="P535" s="1233"/>
    </row>
    <row r="536" spans="1:16" s="1210" customFormat="1" ht="20.25" customHeight="1" x14ac:dyDescent="0.15">
      <c r="B536" s="1220" t="s">
        <v>3185</v>
      </c>
      <c r="C536" s="1219" t="s">
        <v>3184</v>
      </c>
      <c r="D536" s="1573"/>
      <c r="E536" s="1574"/>
      <c r="F536" s="1575"/>
      <c r="H536" s="1230"/>
      <c r="I536" s="1231"/>
      <c r="J536" s="1231"/>
      <c r="K536" s="1231"/>
      <c r="L536" s="1232"/>
      <c r="M536" s="1232"/>
      <c r="N536" s="1232"/>
      <c r="O536" s="1232"/>
      <c r="P536" s="1233"/>
    </row>
    <row r="537" spans="1:16" s="1210" customFormat="1" ht="20.25" customHeight="1" x14ac:dyDescent="0.15">
      <c r="B537" s="1220" t="s">
        <v>3186</v>
      </c>
      <c r="C537" s="1219" t="s">
        <v>3184</v>
      </c>
      <c r="D537" s="1573"/>
      <c r="E537" s="1574"/>
      <c r="F537" s="1575"/>
      <c r="H537" s="1230"/>
      <c r="I537" s="1231"/>
      <c r="J537" s="1231"/>
      <c r="K537" s="1231"/>
      <c r="L537" s="1232"/>
      <c r="M537" s="1232"/>
      <c r="N537" s="1232"/>
      <c r="O537" s="1232"/>
      <c r="P537" s="1233"/>
    </row>
    <row r="538" spans="1:16" s="1210" customFormat="1" ht="20.25" customHeight="1" x14ac:dyDescent="0.15">
      <c r="B538" s="1218" t="s">
        <v>3187</v>
      </c>
      <c r="C538" s="1219" t="s">
        <v>3188</v>
      </c>
      <c r="D538" s="1573"/>
      <c r="E538" s="1574"/>
      <c r="F538" s="1575"/>
      <c r="H538" s="1230"/>
      <c r="I538" s="1231"/>
      <c r="J538" s="1231"/>
      <c r="K538" s="1231"/>
      <c r="L538" s="1232"/>
      <c r="M538" s="1232"/>
      <c r="N538" s="1232"/>
      <c r="O538" s="1232"/>
      <c r="P538" s="1233"/>
    </row>
    <row r="539" spans="1:16" s="1210" customFormat="1" ht="16.5" customHeight="1" x14ac:dyDescent="0.15">
      <c r="B539" s="1221"/>
      <c r="C539" s="1211"/>
      <c r="D539" s="1217"/>
      <c r="E539" s="1217"/>
      <c r="F539" s="1217"/>
      <c r="H539" s="1234"/>
      <c r="I539" s="1235"/>
      <c r="J539" s="1235"/>
      <c r="K539" s="1235"/>
      <c r="L539" s="1236"/>
      <c r="M539" s="1236"/>
      <c r="N539" s="1236"/>
      <c r="O539" s="1236"/>
      <c r="P539" s="1237"/>
    </row>
    <row r="540" spans="1:16" s="1210" customFormat="1" ht="25.5" customHeight="1" x14ac:dyDescent="0.15">
      <c r="B540" s="1221" t="s">
        <v>3173</v>
      </c>
      <c r="C540" s="1211"/>
      <c r="D540" s="1217"/>
      <c r="E540" s="1217"/>
      <c r="F540" s="1217"/>
      <c r="H540" s="1211"/>
      <c r="I540" s="1211"/>
      <c r="J540" s="1211"/>
      <c r="K540" s="1211"/>
    </row>
    <row r="541" spans="1:16" ht="18.95" customHeight="1" x14ac:dyDescent="0.15">
      <c r="A541" s="989"/>
      <c r="B541" s="1222" t="s">
        <v>2860</v>
      </c>
      <c r="C541" s="1222" t="s">
        <v>2861</v>
      </c>
      <c r="D541" s="1222" t="s">
        <v>2862</v>
      </c>
      <c r="E541" s="1222" t="s">
        <v>2863</v>
      </c>
      <c r="F541" s="1222" t="s">
        <v>2864</v>
      </c>
      <c r="G541" s="1222" t="s">
        <v>2865</v>
      </c>
      <c r="H541" s="1222" t="s">
        <v>2866</v>
      </c>
      <c r="I541" s="1222" t="s">
        <v>2867</v>
      </c>
      <c r="J541" s="1222" t="s">
        <v>2868</v>
      </c>
      <c r="K541" s="1222" t="s">
        <v>2869</v>
      </c>
      <c r="L541" s="1222" t="s">
        <v>2870</v>
      </c>
      <c r="M541" s="1222" t="s">
        <v>2871</v>
      </c>
      <c r="N541" s="1222" t="s">
        <v>2872</v>
      </c>
      <c r="O541" s="1222" t="s">
        <v>2873</v>
      </c>
      <c r="P541" s="1222" t="s">
        <v>2874</v>
      </c>
    </row>
    <row r="542" spans="1:16" ht="18.95" customHeight="1" x14ac:dyDescent="0.15">
      <c r="A542" s="990"/>
      <c r="B542" s="1003" t="s">
        <v>2887</v>
      </c>
      <c r="C542" s="1223"/>
      <c r="D542" s="1004"/>
      <c r="E542" s="1004"/>
      <c r="F542" s="1004"/>
      <c r="G542" s="1004"/>
      <c r="H542" s="1004"/>
      <c r="I542" s="1004"/>
      <c r="J542" s="1004"/>
      <c r="K542" s="1004"/>
      <c r="L542" s="1004"/>
      <c r="M542" s="1004"/>
      <c r="N542" s="1004"/>
      <c r="O542" s="1004"/>
      <c r="P542" s="1005"/>
    </row>
    <row r="543" spans="1:16" ht="18.95" customHeight="1" x14ac:dyDescent="0.15">
      <c r="A543" s="990"/>
      <c r="B543" s="1006" t="s">
        <v>2888</v>
      </c>
      <c r="C543" s="994" t="s">
        <v>2889</v>
      </c>
      <c r="D543" s="996"/>
      <c r="E543" s="996"/>
      <c r="F543" s="996"/>
      <c r="G543" s="996"/>
      <c r="H543" s="996"/>
      <c r="I543" s="996"/>
      <c r="J543" s="996"/>
      <c r="K543" s="996"/>
      <c r="L543" s="996"/>
      <c r="M543" s="996"/>
      <c r="N543" s="996"/>
      <c r="O543" s="996"/>
      <c r="P543" s="998"/>
    </row>
    <row r="544" spans="1:16" ht="18.95" customHeight="1" x14ac:dyDescent="0.15">
      <c r="A544" s="990"/>
      <c r="B544" s="1006" t="s">
        <v>2890</v>
      </c>
      <c r="C544" s="994" t="s">
        <v>2891</v>
      </c>
      <c r="D544" s="996"/>
      <c r="E544" s="996"/>
      <c r="F544" s="996"/>
      <c r="G544" s="996"/>
      <c r="H544" s="996"/>
      <c r="I544" s="996"/>
      <c r="J544" s="996"/>
      <c r="K544" s="996"/>
      <c r="L544" s="996"/>
      <c r="M544" s="996"/>
      <c r="N544" s="996"/>
      <c r="O544" s="996"/>
      <c r="P544" s="998"/>
    </row>
    <row r="545" spans="1:16" ht="18.95" customHeight="1" x14ac:dyDescent="0.15">
      <c r="A545" s="990"/>
      <c r="B545" s="1007" t="s">
        <v>2892</v>
      </c>
      <c r="C545" s="1222"/>
      <c r="D545" s="1008"/>
      <c r="E545" s="1008"/>
      <c r="F545" s="1008"/>
      <c r="G545" s="1008"/>
      <c r="H545" s="1008"/>
      <c r="I545" s="1008"/>
      <c r="J545" s="1008"/>
      <c r="K545" s="1008"/>
      <c r="L545" s="1008"/>
      <c r="M545" s="1008"/>
      <c r="N545" s="1008"/>
      <c r="O545" s="1008"/>
      <c r="P545" s="1008"/>
    </row>
    <row r="546" spans="1:16" ht="18.95" customHeight="1" x14ac:dyDescent="0.15">
      <c r="A546" s="990"/>
      <c r="B546" s="1003" t="s">
        <v>2893</v>
      </c>
      <c r="C546" s="1223"/>
      <c r="D546" s="1004"/>
      <c r="E546" s="1004"/>
      <c r="F546" s="1004"/>
      <c r="G546" s="1004"/>
      <c r="H546" s="1004"/>
      <c r="I546" s="1004"/>
      <c r="J546" s="1004"/>
      <c r="K546" s="1004"/>
      <c r="L546" s="1004"/>
      <c r="M546" s="1004"/>
      <c r="N546" s="1004"/>
      <c r="O546" s="1004"/>
      <c r="P546" s="1005"/>
    </row>
    <row r="547" spans="1:16" ht="18.95" customHeight="1" x14ac:dyDescent="0.15">
      <c r="A547" s="990"/>
      <c r="B547" s="1006" t="s">
        <v>2894</v>
      </c>
      <c r="C547" s="994" t="s">
        <v>2889</v>
      </c>
      <c r="D547" s="996"/>
      <c r="E547" s="996"/>
      <c r="F547" s="996"/>
      <c r="G547" s="996"/>
      <c r="H547" s="996"/>
      <c r="I547" s="996"/>
      <c r="J547" s="996"/>
      <c r="K547" s="996"/>
      <c r="L547" s="996"/>
      <c r="M547" s="996"/>
      <c r="N547" s="996"/>
      <c r="O547" s="996"/>
      <c r="P547" s="998"/>
    </row>
    <row r="548" spans="1:16" ht="18.95" customHeight="1" x14ac:dyDescent="0.15">
      <c r="A548" s="990"/>
      <c r="B548" s="1006" t="s">
        <v>2895</v>
      </c>
      <c r="C548" s="994" t="s">
        <v>2891</v>
      </c>
      <c r="D548" s="996"/>
      <c r="E548" s="996"/>
      <c r="F548" s="996"/>
      <c r="G548" s="996"/>
      <c r="H548" s="996"/>
      <c r="I548" s="996"/>
      <c r="J548" s="996"/>
      <c r="K548" s="996"/>
      <c r="L548" s="996"/>
      <c r="M548" s="996"/>
      <c r="N548" s="996"/>
      <c r="O548" s="996"/>
      <c r="P548" s="998"/>
    </row>
    <row r="549" spans="1:16" ht="18.95" customHeight="1" x14ac:dyDescent="0.15">
      <c r="A549" s="990"/>
      <c r="B549" s="1006" t="s">
        <v>2896</v>
      </c>
      <c r="C549" s="994" t="s">
        <v>2891</v>
      </c>
      <c r="D549" s="996"/>
      <c r="E549" s="996"/>
      <c r="F549" s="996"/>
      <c r="G549" s="996"/>
      <c r="H549" s="996"/>
      <c r="I549" s="996"/>
      <c r="J549" s="996"/>
      <c r="K549" s="996"/>
      <c r="L549" s="996"/>
      <c r="M549" s="996"/>
      <c r="N549" s="996"/>
      <c r="O549" s="996"/>
      <c r="P549" s="998"/>
    </row>
    <row r="550" spans="1:16" ht="18.95" customHeight="1" x14ac:dyDescent="0.15">
      <c r="A550" s="990"/>
      <c r="B550" s="1006" t="s">
        <v>2897</v>
      </c>
      <c r="C550" s="994" t="s">
        <v>2891</v>
      </c>
      <c r="D550" s="996"/>
      <c r="E550" s="996"/>
      <c r="F550" s="996"/>
      <c r="G550" s="996"/>
      <c r="H550" s="996"/>
      <c r="I550" s="996"/>
      <c r="J550" s="996"/>
      <c r="K550" s="996"/>
      <c r="L550" s="996"/>
      <c r="M550" s="996"/>
      <c r="N550" s="996"/>
      <c r="O550" s="996"/>
      <c r="P550" s="998"/>
    </row>
    <row r="551" spans="1:16" ht="18.95" customHeight="1" x14ac:dyDescent="0.15">
      <c r="A551" s="990"/>
      <c r="B551" s="1006" t="s">
        <v>2898</v>
      </c>
      <c r="C551" s="994" t="s">
        <v>2891</v>
      </c>
      <c r="D551" s="996"/>
      <c r="E551" s="996"/>
      <c r="F551" s="996"/>
      <c r="G551" s="996"/>
      <c r="H551" s="996"/>
      <c r="I551" s="996"/>
      <c r="J551" s="996"/>
      <c r="K551" s="996"/>
      <c r="L551" s="996"/>
      <c r="M551" s="996"/>
      <c r="N551" s="996"/>
      <c r="O551" s="996"/>
      <c r="P551" s="998"/>
    </row>
    <row r="552" spans="1:16" ht="18.95" customHeight="1" x14ac:dyDescent="0.15">
      <c r="A552" s="990"/>
      <c r="B552" s="1007" t="s">
        <v>2892</v>
      </c>
      <c r="C552" s="1222"/>
      <c r="D552" s="1008"/>
      <c r="E552" s="1008"/>
      <c r="F552" s="1008"/>
      <c r="G552" s="1008"/>
      <c r="H552" s="1008"/>
      <c r="I552" s="1008"/>
      <c r="J552" s="1008"/>
      <c r="K552" s="1008"/>
      <c r="L552" s="1008"/>
      <c r="M552" s="1008"/>
      <c r="N552" s="1008"/>
      <c r="O552" s="1008"/>
      <c r="P552" s="1008"/>
    </row>
    <row r="553" spans="1:16" x14ac:dyDescent="0.15">
      <c r="B553" s="1207" t="s">
        <v>2899</v>
      </c>
      <c r="C553" s="1217"/>
      <c r="D553" s="1224"/>
      <c r="E553" s="1224"/>
      <c r="F553" s="1224"/>
      <c r="G553" s="1224"/>
      <c r="H553" s="1224"/>
      <c r="I553" s="1224"/>
      <c r="J553" s="1224"/>
      <c r="K553" s="1224"/>
      <c r="L553" s="1224"/>
      <c r="M553" s="1224"/>
      <c r="N553" s="1224"/>
      <c r="O553" s="1224"/>
      <c r="P553" s="1224"/>
    </row>
    <row r="554" spans="1:16" x14ac:dyDescent="0.15">
      <c r="C554" s="1217"/>
      <c r="D554" s="1224"/>
      <c r="E554" s="1224"/>
      <c r="F554" s="1224"/>
      <c r="G554" s="1224"/>
      <c r="H554" s="1224"/>
      <c r="I554" s="1224"/>
      <c r="J554" s="1224"/>
      <c r="K554" s="1224"/>
      <c r="L554" s="1224"/>
      <c r="M554" s="1224"/>
      <c r="N554" s="1224"/>
      <c r="O554" s="1224"/>
      <c r="P554" s="1224"/>
    </row>
    <row r="555" spans="1:16" x14ac:dyDescent="0.15">
      <c r="B555" s="1207" t="s">
        <v>3195</v>
      </c>
      <c r="C555" s="1217"/>
      <c r="D555" s="1224"/>
      <c r="E555" s="1224"/>
      <c r="F555" s="1224"/>
      <c r="G555" s="1224"/>
      <c r="H555" s="1224"/>
      <c r="I555" s="1224"/>
      <c r="J555" s="1224"/>
      <c r="K555" s="1224"/>
      <c r="L555" s="1224"/>
      <c r="M555" s="1224"/>
      <c r="N555" s="1224"/>
      <c r="O555" s="1224"/>
      <c r="P555" s="1224"/>
    </row>
    <row r="556" spans="1:16" x14ac:dyDescent="0.15">
      <c r="B556" s="1207" t="s">
        <v>3177</v>
      </c>
      <c r="C556" s="1207"/>
      <c r="E556" s="1224"/>
      <c r="F556" s="1224"/>
      <c r="G556" s="1224"/>
      <c r="H556" s="1224"/>
      <c r="I556" s="1224"/>
      <c r="J556" s="1224"/>
      <c r="K556" s="1224"/>
      <c r="L556" s="1224"/>
      <c r="M556" s="1224"/>
      <c r="N556" s="1224"/>
      <c r="O556" s="1224"/>
      <c r="P556" s="1224"/>
    </row>
    <row r="557" spans="1:16" x14ac:dyDescent="0.15">
      <c r="B557" s="1201" t="s">
        <v>3182</v>
      </c>
      <c r="C557" s="1202" t="s">
        <v>3190</v>
      </c>
      <c r="D557" s="1203"/>
      <c r="E557" s="1243"/>
      <c r="F557" s="1243"/>
      <c r="G557" s="1243"/>
      <c r="H557" s="1243"/>
      <c r="I557" s="1243"/>
      <c r="J557" s="1243"/>
      <c r="K557" s="1243"/>
      <c r="L557" s="1243"/>
      <c r="M557" s="1243"/>
      <c r="N557" s="1243"/>
      <c r="O557" s="1243"/>
      <c r="P557" s="1243"/>
    </row>
    <row r="558" spans="1:16" x14ac:dyDescent="0.15">
      <c r="B558" s="1204" t="s">
        <v>3193</v>
      </c>
      <c r="C558" s="1205" t="s">
        <v>3190</v>
      </c>
      <c r="D558" s="1199"/>
      <c r="E558" s="996"/>
      <c r="F558" s="996"/>
      <c r="G558" s="996"/>
      <c r="H558" s="996"/>
      <c r="I558" s="996"/>
      <c r="J558" s="996"/>
      <c r="K558" s="996"/>
      <c r="L558" s="996"/>
      <c r="M558" s="996"/>
      <c r="N558" s="996"/>
      <c r="O558" s="996"/>
      <c r="P558" s="996"/>
    </row>
    <row r="559" spans="1:16" x14ac:dyDescent="0.15">
      <c r="B559" s="1238"/>
      <c r="C559" s="1241"/>
      <c r="D559" s="996"/>
      <c r="E559" s="996"/>
      <c r="F559" s="996"/>
      <c r="G559" s="996"/>
      <c r="H559" s="996"/>
      <c r="I559" s="996"/>
      <c r="J559" s="996"/>
      <c r="K559" s="996"/>
      <c r="L559" s="996"/>
      <c r="M559" s="996"/>
      <c r="N559" s="996"/>
      <c r="O559" s="996"/>
      <c r="P559" s="996"/>
    </row>
    <row r="560" spans="1:16" x14ac:dyDescent="0.15">
      <c r="B560" s="1239" t="s">
        <v>3191</v>
      </c>
      <c r="C560" s="1242" t="s">
        <v>3192</v>
      </c>
      <c r="D560" s="1008"/>
      <c r="E560" s="1008"/>
      <c r="F560" s="1008"/>
      <c r="G560" s="1008"/>
      <c r="H560" s="1008"/>
      <c r="I560" s="1008"/>
      <c r="J560" s="1008"/>
      <c r="K560" s="1008"/>
      <c r="L560" s="1008"/>
      <c r="M560" s="1008"/>
      <c r="N560" s="1008"/>
      <c r="O560" s="1008"/>
      <c r="P560" s="1008"/>
    </row>
    <row r="561" spans="1:17" ht="6.75" customHeight="1" x14ac:dyDescent="0.15">
      <c r="C561" s="1207"/>
      <c r="E561" s="1224"/>
      <c r="F561" s="1224"/>
      <c r="G561" s="1224"/>
      <c r="H561" s="1224"/>
      <c r="I561" s="1224"/>
      <c r="J561" s="1224"/>
      <c r="K561" s="1224"/>
      <c r="L561" s="1224"/>
      <c r="M561" s="1224"/>
      <c r="N561" s="1224"/>
      <c r="O561" s="1224"/>
      <c r="P561" s="1224"/>
    </row>
    <row r="562" spans="1:17" x14ac:dyDescent="0.15">
      <c r="B562" s="1207" t="s">
        <v>3178</v>
      </c>
      <c r="C562" s="1217"/>
      <c r="D562" s="1224"/>
      <c r="E562" s="1224"/>
      <c r="F562" s="1224"/>
      <c r="G562" s="1224"/>
      <c r="H562" s="1224"/>
      <c r="I562" s="1224"/>
      <c r="J562" s="1224"/>
      <c r="K562" s="1224"/>
      <c r="L562" s="1224"/>
      <c r="M562" s="1224"/>
      <c r="N562" s="1224"/>
      <c r="O562" s="1224"/>
      <c r="P562" s="1224"/>
    </row>
    <row r="563" spans="1:17" x14ac:dyDescent="0.15">
      <c r="B563" s="1201" t="s">
        <v>3179</v>
      </c>
      <c r="C563" s="1202" t="s">
        <v>3174</v>
      </c>
      <c r="D563" s="1203"/>
      <c r="E563" s="1203"/>
      <c r="F563" s="1203"/>
      <c r="G563" s="1203"/>
      <c r="H563" s="1203"/>
      <c r="I563" s="1203"/>
      <c r="J563" s="1203"/>
      <c r="K563" s="1203"/>
      <c r="L563" s="1203"/>
      <c r="M563" s="1203"/>
      <c r="N563" s="1203"/>
      <c r="O563" s="1203"/>
      <c r="P563" s="1203"/>
    </row>
    <row r="564" spans="1:17" x14ac:dyDescent="0.15">
      <c r="B564" s="1204" t="s">
        <v>3180</v>
      </c>
      <c r="C564" s="1205" t="s">
        <v>3175</v>
      </c>
      <c r="D564" s="1199"/>
      <c r="E564" s="1199"/>
      <c r="F564" s="1199"/>
      <c r="G564" s="1199"/>
      <c r="H564" s="1199"/>
      <c r="I564" s="1199"/>
      <c r="J564" s="1199"/>
      <c r="K564" s="1199"/>
      <c r="L564" s="1199"/>
      <c r="M564" s="1199"/>
      <c r="N564" s="1199"/>
      <c r="O564" s="1199"/>
      <c r="P564" s="1199"/>
    </row>
    <row r="565" spans="1:17" x14ac:dyDescent="0.15">
      <c r="B565" s="1206" t="s">
        <v>3181</v>
      </c>
      <c r="C565" s="1240" t="s">
        <v>3176</v>
      </c>
      <c r="D565" s="1200"/>
      <c r="E565" s="1200"/>
      <c r="F565" s="1200"/>
      <c r="G565" s="1200"/>
      <c r="H565" s="1200"/>
      <c r="I565" s="1200"/>
      <c r="J565" s="1200"/>
      <c r="K565" s="1200"/>
      <c r="L565" s="1200"/>
      <c r="M565" s="1200"/>
      <c r="N565" s="1200"/>
      <c r="O565" s="1200"/>
      <c r="P565" s="1200"/>
    </row>
    <row r="566" spans="1:17" ht="15.75" customHeight="1" x14ac:dyDescent="0.15">
      <c r="B566" s="1207" t="s">
        <v>2899</v>
      </c>
      <c r="C566" s="1211"/>
      <c r="D566" s="1225"/>
      <c r="E566" s="1224"/>
      <c r="F566" s="1224"/>
      <c r="G566" s="1224"/>
      <c r="H566" s="1224"/>
      <c r="I566" s="1224"/>
      <c r="J566" s="1224"/>
      <c r="K566" s="1224"/>
      <c r="L566" s="1224"/>
      <c r="M566" s="1224"/>
      <c r="N566" s="1224"/>
      <c r="O566" s="1224"/>
      <c r="P566" s="1224"/>
      <c r="Q566" s="1224"/>
    </row>
    <row r="568" spans="1:17" ht="19.5" customHeight="1" x14ac:dyDescent="0.15">
      <c r="B568" s="985" t="s">
        <v>2929</v>
      </c>
      <c r="C568" s="986"/>
      <c r="D568" s="987"/>
      <c r="E568" s="987"/>
      <c r="F568" s="987"/>
      <c r="G568" s="987"/>
      <c r="H568" s="987"/>
      <c r="I568" s="987"/>
      <c r="J568" s="987"/>
    </row>
    <row r="569" spans="1:17" ht="15" customHeight="1" x14ac:dyDescent="0.15">
      <c r="B569" s="988"/>
      <c r="C569" s="1208"/>
    </row>
    <row r="570" spans="1:17" ht="20.100000000000001" customHeight="1" x14ac:dyDescent="0.15">
      <c r="B570" s="1213" t="s">
        <v>2859</v>
      </c>
      <c r="C570" s="1214"/>
      <c r="D570" s="1215"/>
      <c r="E570" s="1215"/>
      <c r="F570" s="1215"/>
      <c r="G570" s="1215"/>
    </row>
    <row r="571" spans="1:17" ht="18.95" customHeight="1" x14ac:dyDescent="0.15">
      <c r="A571" s="989"/>
      <c r="B571" s="1222" t="s">
        <v>2860</v>
      </c>
      <c r="C571" s="1553" t="s">
        <v>2861</v>
      </c>
      <c r="D571" s="1222" t="s">
        <v>2862</v>
      </c>
      <c r="E571" s="1222" t="s">
        <v>2863</v>
      </c>
      <c r="F571" s="1222" t="s">
        <v>2864</v>
      </c>
      <c r="G571" s="1222" t="s">
        <v>2865</v>
      </c>
      <c r="H571" s="1222" t="s">
        <v>2866</v>
      </c>
      <c r="I571" s="1222" t="s">
        <v>2867</v>
      </c>
      <c r="J571" s="1222" t="s">
        <v>2868</v>
      </c>
      <c r="K571" s="1222" t="s">
        <v>2869</v>
      </c>
      <c r="L571" s="1222" t="s">
        <v>2870</v>
      </c>
      <c r="M571" s="1222" t="s">
        <v>2871</v>
      </c>
      <c r="N571" s="1222" t="s">
        <v>2872</v>
      </c>
      <c r="O571" s="1222" t="s">
        <v>2873</v>
      </c>
      <c r="P571" s="1222" t="s">
        <v>2874</v>
      </c>
    </row>
    <row r="572" spans="1:17" ht="18.95" customHeight="1" x14ac:dyDescent="0.15">
      <c r="A572" s="990"/>
      <c r="B572" s="1222" t="s">
        <v>2875</v>
      </c>
      <c r="C572" s="1554"/>
      <c r="D572" s="1222">
        <v>30</v>
      </c>
      <c r="E572" s="1222">
        <v>31</v>
      </c>
      <c r="F572" s="1222">
        <v>30</v>
      </c>
      <c r="G572" s="1222">
        <v>31</v>
      </c>
      <c r="H572" s="1222">
        <v>31</v>
      </c>
      <c r="I572" s="1222">
        <v>30</v>
      </c>
      <c r="J572" s="1222">
        <v>31</v>
      </c>
      <c r="K572" s="1222">
        <v>30</v>
      </c>
      <c r="L572" s="1222">
        <v>31</v>
      </c>
      <c r="M572" s="1222">
        <v>31</v>
      </c>
      <c r="N572" s="1222">
        <v>28</v>
      </c>
      <c r="O572" s="1222">
        <v>31</v>
      </c>
      <c r="P572" s="991">
        <f>SUM(D572:O572)</f>
        <v>365</v>
      </c>
    </row>
    <row r="573" spans="1:17" ht="18.95" customHeight="1" x14ac:dyDescent="0.15">
      <c r="A573" s="990"/>
      <c r="B573" s="1212" t="s">
        <v>2876</v>
      </c>
      <c r="C573" s="992"/>
      <c r="D573" s="1244"/>
      <c r="E573" s="1244"/>
      <c r="F573" s="1244"/>
      <c r="G573" s="1244"/>
      <c r="H573" s="1244"/>
      <c r="I573" s="1244"/>
      <c r="J573" s="1244"/>
      <c r="K573" s="1244"/>
      <c r="L573" s="1244"/>
      <c r="M573" s="1244"/>
      <c r="N573" s="1244"/>
      <c r="O573" s="1244"/>
      <c r="P573" s="993"/>
    </row>
    <row r="574" spans="1:17" ht="18.95" customHeight="1" x14ac:dyDescent="0.15">
      <c r="A574" s="990"/>
      <c r="B574" s="994" t="s">
        <v>2877</v>
      </c>
      <c r="C574" s="995"/>
      <c r="D574" s="996"/>
      <c r="E574" s="996"/>
      <c r="F574" s="996"/>
      <c r="G574" s="996"/>
      <c r="H574" s="996"/>
      <c r="I574" s="996"/>
      <c r="J574" s="996"/>
      <c r="K574" s="996"/>
      <c r="L574" s="996"/>
      <c r="M574" s="996"/>
      <c r="N574" s="996"/>
      <c r="O574" s="996"/>
      <c r="P574" s="997"/>
    </row>
    <row r="575" spans="1:17" ht="18.95" customHeight="1" x14ac:dyDescent="0.15">
      <c r="A575" s="990"/>
      <c r="B575" s="994" t="s">
        <v>2878</v>
      </c>
      <c r="C575" s="995"/>
      <c r="D575" s="996"/>
      <c r="E575" s="996"/>
      <c r="F575" s="996"/>
      <c r="G575" s="996"/>
      <c r="H575" s="996"/>
      <c r="I575" s="996"/>
      <c r="J575" s="996"/>
      <c r="K575" s="996"/>
      <c r="L575" s="996"/>
      <c r="M575" s="996"/>
      <c r="N575" s="996"/>
      <c r="O575" s="996"/>
      <c r="P575" s="997"/>
    </row>
    <row r="576" spans="1:17" ht="18.95" customHeight="1" x14ac:dyDescent="0.15">
      <c r="A576" s="990"/>
      <c r="B576" s="994" t="s">
        <v>2879</v>
      </c>
      <c r="C576" s="994" t="s">
        <v>2880</v>
      </c>
      <c r="D576" s="996"/>
      <c r="E576" s="996"/>
      <c r="F576" s="996"/>
      <c r="G576" s="996"/>
      <c r="H576" s="996"/>
      <c r="I576" s="996"/>
      <c r="J576" s="996"/>
      <c r="K576" s="996"/>
      <c r="L576" s="996"/>
      <c r="M576" s="996"/>
      <c r="N576" s="996"/>
      <c r="O576" s="996"/>
      <c r="P576" s="998"/>
    </row>
    <row r="577" spans="1:16" ht="18.95" customHeight="1" x14ac:dyDescent="0.15">
      <c r="A577" s="990"/>
      <c r="B577" s="994" t="s">
        <v>2881</v>
      </c>
      <c r="C577" s="994" t="s">
        <v>2880</v>
      </c>
      <c r="D577" s="996"/>
      <c r="E577" s="996"/>
      <c r="F577" s="996"/>
      <c r="G577" s="996"/>
      <c r="H577" s="996"/>
      <c r="I577" s="996"/>
      <c r="J577" s="996"/>
      <c r="K577" s="996"/>
      <c r="L577" s="996"/>
      <c r="M577" s="996"/>
      <c r="N577" s="996"/>
      <c r="O577" s="996"/>
      <c r="P577" s="998"/>
    </row>
    <row r="578" spans="1:16" ht="18.95" customHeight="1" x14ac:dyDescent="0.15">
      <c r="A578" s="990"/>
      <c r="B578" s="994" t="s">
        <v>2882</v>
      </c>
      <c r="C578" s="994" t="s">
        <v>2880</v>
      </c>
      <c r="D578" s="996"/>
      <c r="E578" s="996"/>
      <c r="F578" s="996"/>
      <c r="G578" s="996"/>
      <c r="H578" s="996"/>
      <c r="I578" s="996"/>
      <c r="J578" s="996"/>
      <c r="K578" s="996"/>
      <c r="L578" s="996"/>
      <c r="M578" s="996"/>
      <c r="N578" s="996"/>
      <c r="O578" s="996"/>
      <c r="P578" s="998"/>
    </row>
    <row r="579" spans="1:16" ht="18.95" customHeight="1" x14ac:dyDescent="0.15">
      <c r="A579" s="990"/>
      <c r="B579" s="994" t="s">
        <v>2883</v>
      </c>
      <c r="C579" s="994" t="s">
        <v>2880</v>
      </c>
      <c r="D579" s="996"/>
      <c r="E579" s="996"/>
      <c r="F579" s="996"/>
      <c r="G579" s="996"/>
      <c r="H579" s="996"/>
      <c r="I579" s="996"/>
      <c r="J579" s="996"/>
      <c r="K579" s="996"/>
      <c r="L579" s="996"/>
      <c r="M579" s="996"/>
      <c r="N579" s="996"/>
      <c r="O579" s="996"/>
      <c r="P579" s="998"/>
    </row>
    <row r="580" spans="1:16" ht="18.95" customHeight="1" x14ac:dyDescent="0.15">
      <c r="A580" s="990"/>
      <c r="B580" s="994" t="s">
        <v>2884</v>
      </c>
      <c r="C580" s="994" t="s">
        <v>2880</v>
      </c>
      <c r="D580" s="996"/>
      <c r="E580" s="996"/>
      <c r="F580" s="996"/>
      <c r="G580" s="996"/>
      <c r="H580" s="996"/>
      <c r="I580" s="996"/>
      <c r="J580" s="996"/>
      <c r="K580" s="996"/>
      <c r="L580" s="996"/>
      <c r="M580" s="996"/>
      <c r="N580" s="996"/>
      <c r="O580" s="996"/>
      <c r="P580" s="998"/>
    </row>
    <row r="581" spans="1:16" ht="18.95" customHeight="1" x14ac:dyDescent="0.15">
      <c r="A581" s="990"/>
      <c r="B581" s="999" t="s">
        <v>2885</v>
      </c>
      <c r="C581" s="999" t="s">
        <v>2880</v>
      </c>
      <c r="D581" s="1000"/>
      <c r="E581" s="1000"/>
      <c r="F581" s="1000"/>
      <c r="G581" s="1000"/>
      <c r="H581" s="1000"/>
      <c r="I581" s="1000"/>
      <c r="J581" s="1000"/>
      <c r="K581" s="1000"/>
      <c r="L581" s="1000"/>
      <c r="M581" s="1000"/>
      <c r="N581" s="1000"/>
      <c r="O581" s="1000"/>
      <c r="P581" s="1001"/>
    </row>
    <row r="582" spans="1:16" ht="18.95" customHeight="1" x14ac:dyDescent="0.15">
      <c r="A582" s="990"/>
      <c r="B582" s="1209"/>
      <c r="C582" s="1209"/>
      <c r="D582" s="1002"/>
      <c r="E582" s="1002"/>
      <c r="F582" s="1002"/>
      <c r="G582" s="1002"/>
      <c r="H582" s="1002"/>
      <c r="I582" s="1002"/>
      <c r="J582" s="1002"/>
      <c r="K582" s="1002"/>
      <c r="L582" s="1002"/>
      <c r="M582" s="1002"/>
      <c r="N582" s="1002"/>
      <c r="O582" s="1002"/>
      <c r="P582" s="1224"/>
    </row>
    <row r="583" spans="1:16" ht="18.95" customHeight="1" x14ac:dyDescent="0.15">
      <c r="B583" s="1213" t="s">
        <v>2886</v>
      </c>
      <c r="C583" s="1211"/>
      <c r="D583" s="1210"/>
      <c r="E583" s="1211"/>
      <c r="F583" s="1211"/>
      <c r="G583" s="1216"/>
      <c r="H583" s="1207" t="s">
        <v>3194</v>
      </c>
    </row>
    <row r="584" spans="1:16" s="1210" customFormat="1" ht="20.25" customHeight="1" x14ac:dyDescent="0.15">
      <c r="B584" s="1218" t="s">
        <v>3189</v>
      </c>
      <c r="C584" s="1219" t="s">
        <v>1300</v>
      </c>
      <c r="D584" s="1569"/>
      <c r="E584" s="1570"/>
      <c r="F584" s="1571"/>
      <c r="H584" s="1226"/>
      <c r="I584" s="1227"/>
      <c r="J584" s="1227"/>
      <c r="K584" s="1227"/>
      <c r="L584" s="1228"/>
      <c r="M584" s="1228"/>
      <c r="N584" s="1228"/>
      <c r="O584" s="1228"/>
      <c r="P584" s="1229"/>
    </row>
    <row r="585" spans="1:16" s="1210" customFormat="1" ht="20.25" customHeight="1" x14ac:dyDescent="0.15">
      <c r="B585" s="1218" t="s">
        <v>3183</v>
      </c>
      <c r="C585" s="1219" t="s">
        <v>3184</v>
      </c>
      <c r="D585" s="1573"/>
      <c r="E585" s="1574"/>
      <c r="F585" s="1575"/>
      <c r="H585" s="1230"/>
      <c r="I585" s="1231"/>
      <c r="J585" s="1231"/>
      <c r="K585" s="1231"/>
      <c r="L585" s="1232"/>
      <c r="M585" s="1232"/>
      <c r="N585" s="1232"/>
      <c r="O585" s="1232"/>
      <c r="P585" s="1233"/>
    </row>
    <row r="586" spans="1:16" s="1210" customFormat="1" ht="20.25" customHeight="1" x14ac:dyDescent="0.15">
      <c r="B586" s="1220" t="s">
        <v>3185</v>
      </c>
      <c r="C586" s="1219" t="s">
        <v>3184</v>
      </c>
      <c r="D586" s="1573"/>
      <c r="E586" s="1574"/>
      <c r="F586" s="1575"/>
      <c r="H586" s="1230"/>
      <c r="I586" s="1231"/>
      <c r="J586" s="1231"/>
      <c r="K586" s="1231"/>
      <c r="L586" s="1232"/>
      <c r="M586" s="1232"/>
      <c r="N586" s="1232"/>
      <c r="O586" s="1232"/>
      <c r="P586" s="1233"/>
    </row>
    <row r="587" spans="1:16" s="1210" customFormat="1" ht="20.25" customHeight="1" x14ac:dyDescent="0.15">
      <c r="B587" s="1220" t="s">
        <v>3186</v>
      </c>
      <c r="C587" s="1219" t="s">
        <v>3184</v>
      </c>
      <c r="D587" s="1573"/>
      <c r="E587" s="1574"/>
      <c r="F587" s="1575"/>
      <c r="H587" s="1230"/>
      <c r="I587" s="1231"/>
      <c r="J587" s="1231"/>
      <c r="K587" s="1231"/>
      <c r="L587" s="1232"/>
      <c r="M587" s="1232"/>
      <c r="N587" s="1232"/>
      <c r="O587" s="1232"/>
      <c r="P587" s="1233"/>
    </row>
    <row r="588" spans="1:16" s="1210" customFormat="1" ht="20.25" customHeight="1" x14ac:dyDescent="0.15">
      <c r="B588" s="1218" t="s">
        <v>3187</v>
      </c>
      <c r="C588" s="1219" t="s">
        <v>3188</v>
      </c>
      <c r="D588" s="1573"/>
      <c r="E588" s="1574"/>
      <c r="F588" s="1575"/>
      <c r="H588" s="1230"/>
      <c r="I588" s="1231"/>
      <c r="J588" s="1231"/>
      <c r="K588" s="1231"/>
      <c r="L588" s="1232"/>
      <c r="M588" s="1232"/>
      <c r="N588" s="1232"/>
      <c r="O588" s="1232"/>
      <c r="P588" s="1233"/>
    </row>
    <row r="589" spans="1:16" s="1210" customFormat="1" ht="16.5" customHeight="1" x14ac:dyDescent="0.15">
      <c r="B589" s="1221"/>
      <c r="C589" s="1211"/>
      <c r="D589" s="1217"/>
      <c r="E589" s="1217"/>
      <c r="F589" s="1217"/>
      <c r="H589" s="1234"/>
      <c r="I589" s="1235"/>
      <c r="J589" s="1235"/>
      <c r="K589" s="1235"/>
      <c r="L589" s="1236"/>
      <c r="M589" s="1236"/>
      <c r="N589" s="1236"/>
      <c r="O589" s="1236"/>
      <c r="P589" s="1237"/>
    </row>
    <row r="590" spans="1:16" s="1210" customFormat="1" ht="25.5" customHeight="1" x14ac:dyDescent="0.15">
      <c r="B590" s="1221" t="s">
        <v>3173</v>
      </c>
      <c r="C590" s="1211"/>
      <c r="D590" s="1217"/>
      <c r="E590" s="1217"/>
      <c r="F590" s="1217"/>
      <c r="H590" s="1211"/>
      <c r="I590" s="1211"/>
      <c r="J590" s="1211"/>
      <c r="K590" s="1211"/>
    </row>
    <row r="591" spans="1:16" ht="18.95" customHeight="1" x14ac:dyDescent="0.15">
      <c r="A591" s="989"/>
      <c r="B591" s="1222" t="s">
        <v>2860</v>
      </c>
      <c r="C591" s="1222" t="s">
        <v>2861</v>
      </c>
      <c r="D591" s="1222" t="s">
        <v>2862</v>
      </c>
      <c r="E591" s="1222" t="s">
        <v>2863</v>
      </c>
      <c r="F591" s="1222" t="s">
        <v>2864</v>
      </c>
      <c r="G591" s="1222" t="s">
        <v>2865</v>
      </c>
      <c r="H591" s="1222" t="s">
        <v>2866</v>
      </c>
      <c r="I591" s="1222" t="s">
        <v>2867</v>
      </c>
      <c r="J591" s="1222" t="s">
        <v>2868</v>
      </c>
      <c r="K591" s="1222" t="s">
        <v>2869</v>
      </c>
      <c r="L591" s="1222" t="s">
        <v>2870</v>
      </c>
      <c r="M591" s="1222" t="s">
        <v>2871</v>
      </c>
      <c r="N591" s="1222" t="s">
        <v>2872</v>
      </c>
      <c r="O591" s="1222" t="s">
        <v>2873</v>
      </c>
      <c r="P591" s="1222" t="s">
        <v>2874</v>
      </c>
    </row>
    <row r="592" spans="1:16" ht="18.95" customHeight="1" x14ac:dyDescent="0.15">
      <c r="A592" s="990"/>
      <c r="B592" s="1003" t="s">
        <v>2887</v>
      </c>
      <c r="C592" s="1223"/>
      <c r="D592" s="1004"/>
      <c r="E592" s="1004"/>
      <c r="F592" s="1004"/>
      <c r="G592" s="1004"/>
      <c r="H592" s="1004"/>
      <c r="I592" s="1004"/>
      <c r="J592" s="1004"/>
      <c r="K592" s="1004"/>
      <c r="L592" s="1004"/>
      <c r="M592" s="1004"/>
      <c r="N592" s="1004"/>
      <c r="O592" s="1004"/>
      <c r="P592" s="1005"/>
    </row>
    <row r="593" spans="1:16" ht="18.95" customHeight="1" x14ac:dyDescent="0.15">
      <c r="A593" s="990"/>
      <c r="B593" s="1006" t="s">
        <v>2888</v>
      </c>
      <c r="C593" s="994" t="s">
        <v>2889</v>
      </c>
      <c r="D593" s="996"/>
      <c r="E593" s="996"/>
      <c r="F593" s="996"/>
      <c r="G593" s="996"/>
      <c r="H593" s="996"/>
      <c r="I593" s="996"/>
      <c r="J593" s="996"/>
      <c r="K593" s="996"/>
      <c r="L593" s="996"/>
      <c r="M593" s="996"/>
      <c r="N593" s="996"/>
      <c r="O593" s="996"/>
      <c r="P593" s="998"/>
    </row>
    <row r="594" spans="1:16" ht="18.95" customHeight="1" x14ac:dyDescent="0.15">
      <c r="A594" s="990"/>
      <c r="B594" s="1006" t="s">
        <v>2890</v>
      </c>
      <c r="C594" s="994" t="s">
        <v>2891</v>
      </c>
      <c r="D594" s="996"/>
      <c r="E594" s="996"/>
      <c r="F594" s="996"/>
      <c r="G594" s="996"/>
      <c r="H594" s="996"/>
      <c r="I594" s="996"/>
      <c r="J594" s="996"/>
      <c r="K594" s="996"/>
      <c r="L594" s="996"/>
      <c r="M594" s="996"/>
      <c r="N594" s="996"/>
      <c r="O594" s="996"/>
      <c r="P594" s="998"/>
    </row>
    <row r="595" spans="1:16" ht="18.95" customHeight="1" x14ac:dyDescent="0.15">
      <c r="A595" s="990"/>
      <c r="B595" s="1007" t="s">
        <v>2892</v>
      </c>
      <c r="C595" s="1222"/>
      <c r="D595" s="1008"/>
      <c r="E595" s="1008"/>
      <c r="F595" s="1008"/>
      <c r="G595" s="1008"/>
      <c r="H595" s="1008"/>
      <c r="I595" s="1008"/>
      <c r="J595" s="1008"/>
      <c r="K595" s="1008"/>
      <c r="L595" s="1008"/>
      <c r="M595" s="1008"/>
      <c r="N595" s="1008"/>
      <c r="O595" s="1008"/>
      <c r="P595" s="1008"/>
    </row>
    <row r="596" spans="1:16" ht="18.95" customHeight="1" x14ac:dyDescent="0.15">
      <c r="A596" s="990"/>
      <c r="B596" s="1003" t="s">
        <v>2893</v>
      </c>
      <c r="C596" s="1223"/>
      <c r="D596" s="1004"/>
      <c r="E596" s="1004"/>
      <c r="F596" s="1004"/>
      <c r="G596" s="1004"/>
      <c r="H596" s="1004"/>
      <c r="I596" s="1004"/>
      <c r="J596" s="1004"/>
      <c r="K596" s="1004"/>
      <c r="L596" s="1004"/>
      <c r="M596" s="1004"/>
      <c r="N596" s="1004"/>
      <c r="O596" s="1004"/>
      <c r="P596" s="1005"/>
    </row>
    <row r="597" spans="1:16" ht="18.95" customHeight="1" x14ac:dyDescent="0.15">
      <c r="A597" s="990"/>
      <c r="B597" s="1006" t="s">
        <v>2894</v>
      </c>
      <c r="C597" s="994" t="s">
        <v>2889</v>
      </c>
      <c r="D597" s="996"/>
      <c r="E597" s="996"/>
      <c r="F597" s="996"/>
      <c r="G597" s="996"/>
      <c r="H597" s="996"/>
      <c r="I597" s="996"/>
      <c r="J597" s="996"/>
      <c r="K597" s="996"/>
      <c r="L597" s="996"/>
      <c r="M597" s="996"/>
      <c r="N597" s="996"/>
      <c r="O597" s="996"/>
      <c r="P597" s="998"/>
    </row>
    <row r="598" spans="1:16" ht="18.95" customHeight="1" x14ac:dyDescent="0.15">
      <c r="A598" s="990"/>
      <c r="B598" s="1006" t="s">
        <v>2895</v>
      </c>
      <c r="C598" s="994" t="s">
        <v>2891</v>
      </c>
      <c r="D598" s="996"/>
      <c r="E598" s="996"/>
      <c r="F598" s="996"/>
      <c r="G598" s="996"/>
      <c r="H598" s="996"/>
      <c r="I598" s="996"/>
      <c r="J598" s="996"/>
      <c r="K598" s="996"/>
      <c r="L598" s="996"/>
      <c r="M598" s="996"/>
      <c r="N598" s="996"/>
      <c r="O598" s="996"/>
      <c r="P598" s="998"/>
    </row>
    <row r="599" spans="1:16" ht="18.95" customHeight="1" x14ac:dyDescent="0.15">
      <c r="A599" s="990"/>
      <c r="B599" s="1006" t="s">
        <v>2896</v>
      </c>
      <c r="C599" s="994" t="s">
        <v>2891</v>
      </c>
      <c r="D599" s="996"/>
      <c r="E599" s="996"/>
      <c r="F599" s="996"/>
      <c r="G599" s="996"/>
      <c r="H599" s="996"/>
      <c r="I599" s="996"/>
      <c r="J599" s="996"/>
      <c r="K599" s="996"/>
      <c r="L599" s="996"/>
      <c r="M599" s="996"/>
      <c r="N599" s="996"/>
      <c r="O599" s="996"/>
      <c r="P599" s="998"/>
    </row>
    <row r="600" spans="1:16" ht="18.95" customHeight="1" x14ac:dyDescent="0.15">
      <c r="A600" s="990"/>
      <c r="B600" s="1006" t="s">
        <v>2897</v>
      </c>
      <c r="C600" s="994" t="s">
        <v>2891</v>
      </c>
      <c r="D600" s="996"/>
      <c r="E600" s="996"/>
      <c r="F600" s="996"/>
      <c r="G600" s="996"/>
      <c r="H600" s="996"/>
      <c r="I600" s="996"/>
      <c r="J600" s="996"/>
      <c r="K600" s="996"/>
      <c r="L600" s="996"/>
      <c r="M600" s="996"/>
      <c r="N600" s="996"/>
      <c r="O600" s="996"/>
      <c r="P600" s="998"/>
    </row>
    <row r="601" spans="1:16" ht="18.95" customHeight="1" x14ac:dyDescent="0.15">
      <c r="A601" s="990"/>
      <c r="B601" s="1006" t="s">
        <v>2898</v>
      </c>
      <c r="C601" s="994" t="s">
        <v>2891</v>
      </c>
      <c r="D601" s="996"/>
      <c r="E601" s="996"/>
      <c r="F601" s="996"/>
      <c r="G601" s="996"/>
      <c r="H601" s="996"/>
      <c r="I601" s="996"/>
      <c r="J601" s="996"/>
      <c r="K601" s="996"/>
      <c r="L601" s="996"/>
      <c r="M601" s="996"/>
      <c r="N601" s="996"/>
      <c r="O601" s="996"/>
      <c r="P601" s="998"/>
    </row>
    <row r="602" spans="1:16" ht="18.95" customHeight="1" x14ac:dyDescent="0.15">
      <c r="A602" s="990"/>
      <c r="B602" s="1007" t="s">
        <v>2892</v>
      </c>
      <c r="C602" s="1222"/>
      <c r="D602" s="1008"/>
      <c r="E602" s="1008"/>
      <c r="F602" s="1008"/>
      <c r="G602" s="1008"/>
      <c r="H602" s="1008"/>
      <c r="I602" s="1008"/>
      <c r="J602" s="1008"/>
      <c r="K602" s="1008"/>
      <c r="L602" s="1008"/>
      <c r="M602" s="1008"/>
      <c r="N602" s="1008"/>
      <c r="O602" s="1008"/>
      <c r="P602" s="1008"/>
    </row>
    <row r="603" spans="1:16" x14ac:dyDescent="0.15">
      <c r="B603" s="1207" t="s">
        <v>2899</v>
      </c>
      <c r="C603" s="1217"/>
      <c r="D603" s="1224"/>
      <c r="E603" s="1224"/>
      <c r="F603" s="1224"/>
      <c r="G603" s="1224"/>
      <c r="H603" s="1224"/>
      <c r="I603" s="1224"/>
      <c r="J603" s="1224"/>
      <c r="K603" s="1224"/>
      <c r="L603" s="1224"/>
      <c r="M603" s="1224"/>
      <c r="N603" s="1224"/>
      <c r="O603" s="1224"/>
      <c r="P603" s="1224"/>
    </row>
    <row r="604" spans="1:16" x14ac:dyDescent="0.15">
      <c r="C604" s="1217"/>
      <c r="D604" s="1224"/>
      <c r="E604" s="1224"/>
      <c r="F604" s="1224"/>
      <c r="G604" s="1224"/>
      <c r="H604" s="1224"/>
      <c r="I604" s="1224"/>
      <c r="J604" s="1224"/>
      <c r="K604" s="1224"/>
      <c r="L604" s="1224"/>
      <c r="M604" s="1224"/>
      <c r="N604" s="1224"/>
      <c r="O604" s="1224"/>
      <c r="P604" s="1224"/>
    </row>
    <row r="605" spans="1:16" x14ac:dyDescent="0.15">
      <c r="B605" s="1207" t="s">
        <v>3195</v>
      </c>
      <c r="C605" s="1217"/>
      <c r="D605" s="1224"/>
      <c r="E605" s="1224"/>
      <c r="F605" s="1224"/>
      <c r="G605" s="1224"/>
      <c r="H605" s="1224"/>
      <c r="I605" s="1224"/>
      <c r="J605" s="1224"/>
      <c r="K605" s="1224"/>
      <c r="L605" s="1224"/>
      <c r="M605" s="1224"/>
      <c r="N605" s="1224"/>
      <c r="O605" s="1224"/>
      <c r="P605" s="1224"/>
    </row>
    <row r="606" spans="1:16" x14ac:dyDescent="0.15">
      <c r="B606" s="1207" t="s">
        <v>3177</v>
      </c>
      <c r="C606" s="1207"/>
      <c r="E606" s="1224"/>
      <c r="F606" s="1224"/>
      <c r="G606" s="1224"/>
      <c r="H606" s="1224"/>
      <c r="I606" s="1224"/>
      <c r="J606" s="1224"/>
      <c r="K606" s="1224"/>
      <c r="L606" s="1224"/>
      <c r="M606" s="1224"/>
      <c r="N606" s="1224"/>
      <c r="O606" s="1224"/>
      <c r="P606" s="1224"/>
    </row>
    <row r="607" spans="1:16" x14ac:dyDescent="0.15">
      <c r="B607" s="1201" t="s">
        <v>3182</v>
      </c>
      <c r="C607" s="1202" t="s">
        <v>3190</v>
      </c>
      <c r="D607" s="1203"/>
      <c r="E607" s="1243"/>
      <c r="F607" s="1243"/>
      <c r="G607" s="1243"/>
      <c r="H607" s="1243"/>
      <c r="I607" s="1243"/>
      <c r="J607" s="1243"/>
      <c r="K607" s="1243"/>
      <c r="L607" s="1243"/>
      <c r="M607" s="1243"/>
      <c r="N607" s="1243"/>
      <c r="O607" s="1243"/>
      <c r="P607" s="1243"/>
    </row>
    <row r="608" spans="1:16" x14ac:dyDescent="0.15">
      <c r="B608" s="1204" t="s">
        <v>3193</v>
      </c>
      <c r="C608" s="1205" t="s">
        <v>3190</v>
      </c>
      <c r="D608" s="1199"/>
      <c r="E608" s="996"/>
      <c r="F608" s="996"/>
      <c r="G608" s="996"/>
      <c r="H608" s="996"/>
      <c r="I608" s="996"/>
      <c r="J608" s="996"/>
      <c r="K608" s="996"/>
      <c r="L608" s="996"/>
      <c r="M608" s="996"/>
      <c r="N608" s="996"/>
      <c r="O608" s="996"/>
      <c r="P608" s="996"/>
    </row>
    <row r="609" spans="1:17" x14ac:dyDescent="0.15">
      <c r="B609" s="1238"/>
      <c r="C609" s="1241"/>
      <c r="D609" s="996"/>
      <c r="E609" s="996"/>
      <c r="F609" s="996"/>
      <c r="G609" s="996"/>
      <c r="H609" s="996"/>
      <c r="I609" s="996"/>
      <c r="J609" s="996"/>
      <c r="K609" s="996"/>
      <c r="L609" s="996"/>
      <c r="M609" s="996"/>
      <c r="N609" s="996"/>
      <c r="O609" s="996"/>
      <c r="P609" s="996"/>
    </row>
    <row r="610" spans="1:17" x14ac:dyDescent="0.15">
      <c r="B610" s="1239" t="s">
        <v>3191</v>
      </c>
      <c r="C610" s="1242" t="s">
        <v>3192</v>
      </c>
      <c r="D610" s="1008"/>
      <c r="E610" s="1008"/>
      <c r="F610" s="1008"/>
      <c r="G610" s="1008"/>
      <c r="H610" s="1008"/>
      <c r="I610" s="1008"/>
      <c r="J610" s="1008"/>
      <c r="K610" s="1008"/>
      <c r="L610" s="1008"/>
      <c r="M610" s="1008"/>
      <c r="N610" s="1008"/>
      <c r="O610" s="1008"/>
      <c r="P610" s="1008"/>
    </row>
    <row r="611" spans="1:17" ht="6.75" customHeight="1" x14ac:dyDescent="0.15">
      <c r="C611" s="1207"/>
      <c r="E611" s="1224"/>
      <c r="F611" s="1224"/>
      <c r="G611" s="1224"/>
      <c r="H611" s="1224"/>
      <c r="I611" s="1224"/>
      <c r="J611" s="1224"/>
      <c r="K611" s="1224"/>
      <c r="L611" s="1224"/>
      <c r="M611" s="1224"/>
      <c r="N611" s="1224"/>
      <c r="O611" s="1224"/>
      <c r="P611" s="1224"/>
    </row>
    <row r="612" spans="1:17" x14ac:dyDescent="0.15">
      <c r="B612" s="1207" t="s">
        <v>3178</v>
      </c>
      <c r="C612" s="1217"/>
      <c r="D612" s="1224"/>
      <c r="E612" s="1224"/>
      <c r="F612" s="1224"/>
      <c r="G612" s="1224"/>
      <c r="H612" s="1224"/>
      <c r="I612" s="1224"/>
      <c r="J612" s="1224"/>
      <c r="K612" s="1224"/>
      <c r="L612" s="1224"/>
      <c r="M612" s="1224"/>
      <c r="N612" s="1224"/>
      <c r="O612" s="1224"/>
      <c r="P612" s="1224"/>
    </row>
    <row r="613" spans="1:17" x14ac:dyDescent="0.15">
      <c r="B613" s="1201" t="s">
        <v>3179</v>
      </c>
      <c r="C613" s="1202" t="s">
        <v>3174</v>
      </c>
      <c r="D613" s="1203"/>
      <c r="E613" s="1203"/>
      <c r="F613" s="1203"/>
      <c r="G613" s="1203"/>
      <c r="H613" s="1203"/>
      <c r="I613" s="1203"/>
      <c r="J613" s="1203"/>
      <c r="K613" s="1203"/>
      <c r="L613" s="1203"/>
      <c r="M613" s="1203"/>
      <c r="N613" s="1203"/>
      <c r="O613" s="1203"/>
      <c r="P613" s="1203"/>
    </row>
    <row r="614" spans="1:17" x14ac:dyDescent="0.15">
      <c r="B614" s="1204" t="s">
        <v>3180</v>
      </c>
      <c r="C614" s="1205" t="s">
        <v>3175</v>
      </c>
      <c r="D614" s="1199"/>
      <c r="E614" s="1199"/>
      <c r="F614" s="1199"/>
      <c r="G614" s="1199"/>
      <c r="H614" s="1199"/>
      <c r="I614" s="1199"/>
      <c r="J614" s="1199"/>
      <c r="K614" s="1199"/>
      <c r="L614" s="1199"/>
      <c r="M614" s="1199"/>
      <c r="N614" s="1199"/>
      <c r="O614" s="1199"/>
      <c r="P614" s="1199"/>
    </row>
    <row r="615" spans="1:17" x14ac:dyDescent="0.15">
      <c r="B615" s="1206" t="s">
        <v>3181</v>
      </c>
      <c r="C615" s="1240" t="s">
        <v>3176</v>
      </c>
      <c r="D615" s="1200"/>
      <c r="E615" s="1200"/>
      <c r="F615" s="1200"/>
      <c r="G615" s="1200"/>
      <c r="H615" s="1200"/>
      <c r="I615" s="1200"/>
      <c r="J615" s="1200"/>
      <c r="K615" s="1200"/>
      <c r="L615" s="1200"/>
      <c r="M615" s="1200"/>
      <c r="N615" s="1200"/>
      <c r="O615" s="1200"/>
      <c r="P615" s="1200"/>
    </row>
    <row r="616" spans="1:17" ht="15.75" customHeight="1" x14ac:dyDescent="0.15">
      <c r="B616" s="1207" t="s">
        <v>2899</v>
      </c>
      <c r="C616" s="1211"/>
      <c r="D616" s="1225"/>
      <c r="E616" s="1224"/>
      <c r="F616" s="1224"/>
      <c r="G616" s="1224"/>
      <c r="H616" s="1224"/>
      <c r="I616" s="1224"/>
      <c r="J616" s="1224"/>
      <c r="K616" s="1224"/>
      <c r="L616" s="1224"/>
      <c r="M616" s="1224"/>
      <c r="N616" s="1224"/>
      <c r="O616" s="1224"/>
      <c r="P616" s="1224"/>
      <c r="Q616" s="1224"/>
    </row>
    <row r="618" spans="1:17" ht="19.5" customHeight="1" x14ac:dyDescent="0.15">
      <c r="B618" s="985" t="s">
        <v>2930</v>
      </c>
      <c r="C618" s="986"/>
      <c r="D618" s="987"/>
      <c r="E618" s="987"/>
      <c r="F618" s="987"/>
      <c r="G618" s="987"/>
      <c r="H618" s="987"/>
      <c r="I618" s="987"/>
      <c r="J618" s="987"/>
    </row>
    <row r="619" spans="1:17" ht="15" customHeight="1" x14ac:dyDescent="0.15">
      <c r="B619" s="988"/>
      <c r="C619" s="1208"/>
    </row>
    <row r="620" spans="1:17" ht="20.100000000000001" customHeight="1" x14ac:dyDescent="0.15">
      <c r="B620" s="1213" t="s">
        <v>2859</v>
      </c>
      <c r="C620" s="1214"/>
      <c r="D620" s="1215"/>
      <c r="E620" s="1215"/>
      <c r="F620" s="1215"/>
      <c r="G620" s="1215"/>
    </row>
    <row r="621" spans="1:17" ht="18.95" customHeight="1" x14ac:dyDescent="0.15">
      <c r="A621" s="989"/>
      <c r="B621" s="1222" t="s">
        <v>2860</v>
      </c>
      <c r="C621" s="1553" t="s">
        <v>2861</v>
      </c>
      <c r="D621" s="1222" t="s">
        <v>2862</v>
      </c>
      <c r="E621" s="1222" t="s">
        <v>2863</v>
      </c>
      <c r="F621" s="1222" t="s">
        <v>2864</v>
      </c>
      <c r="G621" s="1222" t="s">
        <v>2865</v>
      </c>
      <c r="H621" s="1222" t="s">
        <v>2866</v>
      </c>
      <c r="I621" s="1222" t="s">
        <v>2867</v>
      </c>
      <c r="J621" s="1222" t="s">
        <v>2868</v>
      </c>
      <c r="K621" s="1222" t="s">
        <v>2869</v>
      </c>
      <c r="L621" s="1222" t="s">
        <v>2870</v>
      </c>
      <c r="M621" s="1222" t="s">
        <v>2871</v>
      </c>
      <c r="N621" s="1222" t="s">
        <v>2872</v>
      </c>
      <c r="O621" s="1222" t="s">
        <v>2873</v>
      </c>
      <c r="P621" s="1222" t="s">
        <v>2874</v>
      </c>
    </row>
    <row r="622" spans="1:17" ht="18.95" customHeight="1" x14ac:dyDescent="0.15">
      <c r="A622" s="990"/>
      <c r="B622" s="1222" t="s">
        <v>2875</v>
      </c>
      <c r="C622" s="1554"/>
      <c r="D622" s="1222">
        <v>30</v>
      </c>
      <c r="E622" s="1222">
        <v>31</v>
      </c>
      <c r="F622" s="1222">
        <v>30</v>
      </c>
      <c r="G622" s="1222">
        <v>31</v>
      </c>
      <c r="H622" s="1222">
        <v>31</v>
      </c>
      <c r="I622" s="1222">
        <v>30</v>
      </c>
      <c r="J622" s="1222">
        <v>31</v>
      </c>
      <c r="K622" s="1222">
        <v>30</v>
      </c>
      <c r="L622" s="1222">
        <v>31</v>
      </c>
      <c r="M622" s="1222">
        <v>31</v>
      </c>
      <c r="N622" s="1222">
        <v>28</v>
      </c>
      <c r="O622" s="1222">
        <v>31</v>
      </c>
      <c r="P622" s="991">
        <f>SUM(D622:O622)</f>
        <v>365</v>
      </c>
    </row>
    <row r="623" spans="1:17" ht="18.95" customHeight="1" x14ac:dyDescent="0.15">
      <c r="A623" s="990"/>
      <c r="B623" s="1212" t="s">
        <v>2876</v>
      </c>
      <c r="C623" s="992"/>
      <c r="D623" s="1244"/>
      <c r="E623" s="1244"/>
      <c r="F623" s="1244"/>
      <c r="G623" s="1244"/>
      <c r="H623" s="1244"/>
      <c r="I623" s="1244"/>
      <c r="J623" s="1244"/>
      <c r="K623" s="1244"/>
      <c r="L623" s="1244"/>
      <c r="M623" s="1244"/>
      <c r="N623" s="1244"/>
      <c r="O623" s="1244"/>
      <c r="P623" s="993"/>
    </row>
    <row r="624" spans="1:17" ht="18.95" customHeight="1" x14ac:dyDescent="0.15">
      <c r="A624" s="990"/>
      <c r="B624" s="994" t="s">
        <v>2877</v>
      </c>
      <c r="C624" s="995"/>
      <c r="D624" s="996"/>
      <c r="E624" s="996"/>
      <c r="F624" s="996"/>
      <c r="G624" s="996"/>
      <c r="H624" s="996"/>
      <c r="I624" s="996"/>
      <c r="J624" s="996"/>
      <c r="K624" s="996"/>
      <c r="L624" s="996"/>
      <c r="M624" s="996"/>
      <c r="N624" s="996"/>
      <c r="O624" s="996"/>
      <c r="P624" s="997"/>
    </row>
    <row r="625" spans="1:16" ht="18.95" customHeight="1" x14ac:dyDescent="0.15">
      <c r="A625" s="990"/>
      <c r="B625" s="994" t="s">
        <v>2878</v>
      </c>
      <c r="C625" s="995"/>
      <c r="D625" s="996"/>
      <c r="E625" s="996"/>
      <c r="F625" s="996"/>
      <c r="G625" s="996"/>
      <c r="H625" s="996"/>
      <c r="I625" s="996"/>
      <c r="J625" s="996"/>
      <c r="K625" s="996"/>
      <c r="L625" s="996"/>
      <c r="M625" s="996"/>
      <c r="N625" s="996"/>
      <c r="O625" s="996"/>
      <c r="P625" s="997"/>
    </row>
    <row r="626" spans="1:16" ht="18.95" customHeight="1" x14ac:dyDescent="0.15">
      <c r="A626" s="990"/>
      <c r="B626" s="994" t="s">
        <v>2879</v>
      </c>
      <c r="C626" s="994" t="s">
        <v>2880</v>
      </c>
      <c r="D626" s="996"/>
      <c r="E626" s="996"/>
      <c r="F626" s="996"/>
      <c r="G626" s="996"/>
      <c r="H626" s="996"/>
      <c r="I626" s="996"/>
      <c r="J626" s="996"/>
      <c r="K626" s="996"/>
      <c r="L626" s="996"/>
      <c r="M626" s="996"/>
      <c r="N626" s="996"/>
      <c r="O626" s="996"/>
      <c r="P626" s="998"/>
    </row>
    <row r="627" spans="1:16" ht="18.95" customHeight="1" x14ac:dyDescent="0.15">
      <c r="A627" s="990"/>
      <c r="B627" s="994" t="s">
        <v>2881</v>
      </c>
      <c r="C627" s="994" t="s">
        <v>2880</v>
      </c>
      <c r="D627" s="996"/>
      <c r="E627" s="996"/>
      <c r="F627" s="996"/>
      <c r="G627" s="996"/>
      <c r="H627" s="996"/>
      <c r="I627" s="996"/>
      <c r="J627" s="996"/>
      <c r="K627" s="996"/>
      <c r="L627" s="996"/>
      <c r="M627" s="996"/>
      <c r="N627" s="996"/>
      <c r="O627" s="996"/>
      <c r="P627" s="998"/>
    </row>
    <row r="628" spans="1:16" ht="18.95" customHeight="1" x14ac:dyDescent="0.15">
      <c r="A628" s="990"/>
      <c r="B628" s="994" t="s">
        <v>2882</v>
      </c>
      <c r="C628" s="994" t="s">
        <v>2880</v>
      </c>
      <c r="D628" s="996"/>
      <c r="E628" s="996"/>
      <c r="F628" s="996"/>
      <c r="G628" s="996"/>
      <c r="H628" s="996"/>
      <c r="I628" s="996"/>
      <c r="J628" s="996"/>
      <c r="K628" s="996"/>
      <c r="L628" s="996"/>
      <c r="M628" s="996"/>
      <c r="N628" s="996"/>
      <c r="O628" s="996"/>
      <c r="P628" s="998"/>
    </row>
    <row r="629" spans="1:16" ht="18.95" customHeight="1" x14ac:dyDescent="0.15">
      <c r="A629" s="990"/>
      <c r="B629" s="994" t="s">
        <v>2883</v>
      </c>
      <c r="C629" s="994" t="s">
        <v>2880</v>
      </c>
      <c r="D629" s="996"/>
      <c r="E629" s="996"/>
      <c r="F629" s="996"/>
      <c r="G629" s="996"/>
      <c r="H629" s="996"/>
      <c r="I629" s="996"/>
      <c r="J629" s="996"/>
      <c r="K629" s="996"/>
      <c r="L629" s="996"/>
      <c r="M629" s="996"/>
      <c r="N629" s="996"/>
      <c r="O629" s="996"/>
      <c r="P629" s="998"/>
    </row>
    <row r="630" spans="1:16" ht="18.95" customHeight="1" x14ac:dyDescent="0.15">
      <c r="A630" s="990"/>
      <c r="B630" s="994" t="s">
        <v>2884</v>
      </c>
      <c r="C630" s="994" t="s">
        <v>2880</v>
      </c>
      <c r="D630" s="996"/>
      <c r="E630" s="996"/>
      <c r="F630" s="996"/>
      <c r="G630" s="996"/>
      <c r="H630" s="996"/>
      <c r="I630" s="996"/>
      <c r="J630" s="996"/>
      <c r="K630" s="996"/>
      <c r="L630" s="996"/>
      <c r="M630" s="996"/>
      <c r="N630" s="996"/>
      <c r="O630" s="996"/>
      <c r="P630" s="998"/>
    </row>
    <row r="631" spans="1:16" ht="18.95" customHeight="1" x14ac:dyDescent="0.15">
      <c r="A631" s="990"/>
      <c r="B631" s="999" t="s">
        <v>2885</v>
      </c>
      <c r="C631" s="999" t="s">
        <v>2880</v>
      </c>
      <c r="D631" s="1000"/>
      <c r="E631" s="1000"/>
      <c r="F631" s="1000"/>
      <c r="G631" s="1000"/>
      <c r="H631" s="1000"/>
      <c r="I631" s="1000"/>
      <c r="J631" s="1000"/>
      <c r="K631" s="1000"/>
      <c r="L631" s="1000"/>
      <c r="M631" s="1000"/>
      <c r="N631" s="1000"/>
      <c r="O631" s="1000"/>
      <c r="P631" s="1001"/>
    </row>
    <row r="632" spans="1:16" ht="18.95" customHeight="1" x14ac:dyDescent="0.15">
      <c r="A632" s="990"/>
      <c r="B632" s="1209"/>
      <c r="C632" s="1209"/>
      <c r="D632" s="1002"/>
      <c r="E632" s="1002"/>
      <c r="F632" s="1002"/>
      <c r="G632" s="1002"/>
      <c r="H632" s="1002"/>
      <c r="I632" s="1002"/>
      <c r="J632" s="1002"/>
      <c r="K632" s="1002"/>
      <c r="L632" s="1002"/>
      <c r="M632" s="1002"/>
      <c r="N632" s="1002"/>
      <c r="O632" s="1002"/>
      <c r="P632" s="1224"/>
    </row>
    <row r="633" spans="1:16" ht="18.95" customHeight="1" x14ac:dyDescent="0.15">
      <c r="B633" s="1213" t="s">
        <v>2886</v>
      </c>
      <c r="C633" s="1211"/>
      <c r="D633" s="1210"/>
      <c r="E633" s="1211"/>
      <c r="F633" s="1211"/>
      <c r="G633" s="1216"/>
      <c r="H633" s="1207" t="s">
        <v>3194</v>
      </c>
    </row>
    <row r="634" spans="1:16" s="1210" customFormat="1" ht="20.25" customHeight="1" x14ac:dyDescent="0.15">
      <c r="B634" s="1218" t="s">
        <v>3189</v>
      </c>
      <c r="C634" s="1219" t="s">
        <v>1300</v>
      </c>
      <c r="D634" s="1569"/>
      <c r="E634" s="1570"/>
      <c r="F634" s="1571"/>
      <c r="H634" s="1226"/>
      <c r="I634" s="1227"/>
      <c r="J634" s="1227"/>
      <c r="K634" s="1227"/>
      <c r="L634" s="1228"/>
      <c r="M634" s="1228"/>
      <c r="N634" s="1228"/>
      <c r="O634" s="1228"/>
      <c r="P634" s="1229"/>
    </row>
    <row r="635" spans="1:16" s="1210" customFormat="1" ht="20.25" customHeight="1" x14ac:dyDescent="0.15">
      <c r="B635" s="1218" t="s">
        <v>3183</v>
      </c>
      <c r="C635" s="1219" t="s">
        <v>3184</v>
      </c>
      <c r="D635" s="1573"/>
      <c r="E635" s="1574"/>
      <c r="F635" s="1575"/>
      <c r="H635" s="1230"/>
      <c r="I635" s="1231"/>
      <c r="J635" s="1231"/>
      <c r="K635" s="1231"/>
      <c r="L635" s="1232"/>
      <c r="M635" s="1232"/>
      <c r="N635" s="1232"/>
      <c r="O635" s="1232"/>
      <c r="P635" s="1233"/>
    </row>
    <row r="636" spans="1:16" s="1210" customFormat="1" ht="20.25" customHeight="1" x14ac:dyDescent="0.15">
      <c r="B636" s="1220" t="s">
        <v>3185</v>
      </c>
      <c r="C636" s="1219" t="s">
        <v>3184</v>
      </c>
      <c r="D636" s="1573"/>
      <c r="E636" s="1574"/>
      <c r="F636" s="1575"/>
      <c r="H636" s="1230"/>
      <c r="I636" s="1231"/>
      <c r="J636" s="1231"/>
      <c r="K636" s="1231"/>
      <c r="L636" s="1232"/>
      <c r="M636" s="1232"/>
      <c r="N636" s="1232"/>
      <c r="O636" s="1232"/>
      <c r="P636" s="1233"/>
    </row>
    <row r="637" spans="1:16" s="1210" customFormat="1" ht="20.25" customHeight="1" x14ac:dyDescent="0.15">
      <c r="B637" s="1220" t="s">
        <v>3186</v>
      </c>
      <c r="C637" s="1219" t="s">
        <v>3184</v>
      </c>
      <c r="D637" s="1573"/>
      <c r="E637" s="1574"/>
      <c r="F637" s="1575"/>
      <c r="H637" s="1230"/>
      <c r="I637" s="1231"/>
      <c r="J637" s="1231"/>
      <c r="K637" s="1231"/>
      <c r="L637" s="1232"/>
      <c r="M637" s="1232"/>
      <c r="N637" s="1232"/>
      <c r="O637" s="1232"/>
      <c r="P637" s="1233"/>
    </row>
    <row r="638" spans="1:16" s="1210" customFormat="1" ht="20.25" customHeight="1" x14ac:dyDescent="0.15">
      <c r="B638" s="1218" t="s">
        <v>3187</v>
      </c>
      <c r="C638" s="1219" t="s">
        <v>3188</v>
      </c>
      <c r="D638" s="1573"/>
      <c r="E638" s="1574"/>
      <c r="F638" s="1575"/>
      <c r="H638" s="1230"/>
      <c r="I638" s="1231"/>
      <c r="J638" s="1231"/>
      <c r="K638" s="1231"/>
      <c r="L638" s="1232"/>
      <c r="M638" s="1232"/>
      <c r="N638" s="1232"/>
      <c r="O638" s="1232"/>
      <c r="P638" s="1233"/>
    </row>
    <row r="639" spans="1:16" s="1210" customFormat="1" ht="16.5" customHeight="1" x14ac:dyDescent="0.15">
      <c r="B639" s="1221"/>
      <c r="C639" s="1211"/>
      <c r="D639" s="1217"/>
      <c r="E639" s="1217"/>
      <c r="F639" s="1217"/>
      <c r="H639" s="1234"/>
      <c r="I639" s="1235"/>
      <c r="J639" s="1235"/>
      <c r="K639" s="1235"/>
      <c r="L639" s="1236"/>
      <c r="M639" s="1236"/>
      <c r="N639" s="1236"/>
      <c r="O639" s="1236"/>
      <c r="P639" s="1237"/>
    </row>
    <row r="640" spans="1:16" s="1210" customFormat="1" ht="25.5" customHeight="1" x14ac:dyDescent="0.15">
      <c r="B640" s="1221" t="s">
        <v>3173</v>
      </c>
      <c r="C640" s="1211"/>
      <c r="D640" s="1217"/>
      <c r="E640" s="1217"/>
      <c r="F640" s="1217"/>
      <c r="H640" s="1211"/>
      <c r="I640" s="1211"/>
      <c r="J640" s="1211"/>
      <c r="K640" s="1211"/>
    </row>
    <row r="641" spans="1:16" ht="18.95" customHeight="1" x14ac:dyDescent="0.15">
      <c r="A641" s="989"/>
      <c r="B641" s="1222" t="s">
        <v>2860</v>
      </c>
      <c r="C641" s="1222" t="s">
        <v>2861</v>
      </c>
      <c r="D641" s="1222" t="s">
        <v>2862</v>
      </c>
      <c r="E641" s="1222" t="s">
        <v>2863</v>
      </c>
      <c r="F641" s="1222" t="s">
        <v>2864</v>
      </c>
      <c r="G641" s="1222" t="s">
        <v>2865</v>
      </c>
      <c r="H641" s="1222" t="s">
        <v>2866</v>
      </c>
      <c r="I641" s="1222" t="s">
        <v>2867</v>
      </c>
      <c r="J641" s="1222" t="s">
        <v>2868</v>
      </c>
      <c r="K641" s="1222" t="s">
        <v>2869</v>
      </c>
      <c r="L641" s="1222" t="s">
        <v>2870</v>
      </c>
      <c r="M641" s="1222" t="s">
        <v>2871</v>
      </c>
      <c r="N641" s="1222" t="s">
        <v>2872</v>
      </c>
      <c r="O641" s="1222" t="s">
        <v>2873</v>
      </c>
      <c r="P641" s="1222" t="s">
        <v>2874</v>
      </c>
    </row>
    <row r="642" spans="1:16" ht="18.95" customHeight="1" x14ac:dyDescent="0.15">
      <c r="A642" s="990"/>
      <c r="B642" s="1003" t="s">
        <v>2887</v>
      </c>
      <c r="C642" s="1223"/>
      <c r="D642" s="1004"/>
      <c r="E642" s="1004"/>
      <c r="F642" s="1004"/>
      <c r="G642" s="1004"/>
      <c r="H642" s="1004"/>
      <c r="I642" s="1004"/>
      <c r="J642" s="1004"/>
      <c r="K642" s="1004"/>
      <c r="L642" s="1004"/>
      <c r="M642" s="1004"/>
      <c r="N642" s="1004"/>
      <c r="O642" s="1004"/>
      <c r="P642" s="1005"/>
    </row>
    <row r="643" spans="1:16" ht="18.95" customHeight="1" x14ac:dyDescent="0.15">
      <c r="A643" s="990"/>
      <c r="B643" s="1006" t="s">
        <v>2888</v>
      </c>
      <c r="C643" s="994" t="s">
        <v>2889</v>
      </c>
      <c r="D643" s="996"/>
      <c r="E643" s="996"/>
      <c r="F643" s="996"/>
      <c r="G643" s="996"/>
      <c r="H643" s="996"/>
      <c r="I643" s="996"/>
      <c r="J643" s="996"/>
      <c r="K643" s="996"/>
      <c r="L643" s="996"/>
      <c r="M643" s="996"/>
      <c r="N643" s="996"/>
      <c r="O643" s="996"/>
      <c r="P643" s="998"/>
    </row>
    <row r="644" spans="1:16" ht="18.95" customHeight="1" x14ac:dyDescent="0.15">
      <c r="A644" s="990"/>
      <c r="B644" s="1006" t="s">
        <v>2890</v>
      </c>
      <c r="C644" s="994" t="s">
        <v>2891</v>
      </c>
      <c r="D644" s="996"/>
      <c r="E644" s="996"/>
      <c r="F644" s="996"/>
      <c r="G644" s="996"/>
      <c r="H644" s="996"/>
      <c r="I644" s="996"/>
      <c r="J644" s="996"/>
      <c r="K644" s="996"/>
      <c r="L644" s="996"/>
      <c r="M644" s="996"/>
      <c r="N644" s="996"/>
      <c r="O644" s="996"/>
      <c r="P644" s="998"/>
    </row>
    <row r="645" spans="1:16" ht="18.95" customHeight="1" x14ac:dyDescent="0.15">
      <c r="A645" s="990"/>
      <c r="B645" s="1007" t="s">
        <v>2892</v>
      </c>
      <c r="C645" s="1222"/>
      <c r="D645" s="1008"/>
      <c r="E645" s="1008"/>
      <c r="F645" s="1008"/>
      <c r="G645" s="1008"/>
      <c r="H645" s="1008"/>
      <c r="I645" s="1008"/>
      <c r="J645" s="1008"/>
      <c r="K645" s="1008"/>
      <c r="L645" s="1008"/>
      <c r="M645" s="1008"/>
      <c r="N645" s="1008"/>
      <c r="O645" s="1008"/>
      <c r="P645" s="1008"/>
    </row>
    <row r="646" spans="1:16" ht="18.95" customHeight="1" x14ac:dyDescent="0.15">
      <c r="A646" s="990"/>
      <c r="B646" s="1003" t="s">
        <v>2893</v>
      </c>
      <c r="C646" s="1223"/>
      <c r="D646" s="1004"/>
      <c r="E646" s="1004"/>
      <c r="F646" s="1004"/>
      <c r="G646" s="1004"/>
      <c r="H646" s="1004"/>
      <c r="I646" s="1004"/>
      <c r="J646" s="1004"/>
      <c r="K646" s="1004"/>
      <c r="L646" s="1004"/>
      <c r="M646" s="1004"/>
      <c r="N646" s="1004"/>
      <c r="O646" s="1004"/>
      <c r="P646" s="1005"/>
    </row>
    <row r="647" spans="1:16" ht="18.95" customHeight="1" x14ac:dyDescent="0.15">
      <c r="A647" s="990"/>
      <c r="B647" s="1006" t="s">
        <v>2894</v>
      </c>
      <c r="C647" s="994" t="s">
        <v>2889</v>
      </c>
      <c r="D647" s="996"/>
      <c r="E647" s="996"/>
      <c r="F647" s="996"/>
      <c r="G647" s="996"/>
      <c r="H647" s="996"/>
      <c r="I647" s="996"/>
      <c r="J647" s="996"/>
      <c r="K647" s="996"/>
      <c r="L647" s="996"/>
      <c r="M647" s="996"/>
      <c r="N647" s="996"/>
      <c r="O647" s="996"/>
      <c r="P647" s="998"/>
    </row>
    <row r="648" spans="1:16" ht="18.95" customHeight="1" x14ac:dyDescent="0.15">
      <c r="A648" s="990"/>
      <c r="B648" s="1006" t="s">
        <v>2895</v>
      </c>
      <c r="C648" s="994" t="s">
        <v>2891</v>
      </c>
      <c r="D648" s="996"/>
      <c r="E648" s="996"/>
      <c r="F648" s="996"/>
      <c r="G648" s="996"/>
      <c r="H648" s="996"/>
      <c r="I648" s="996"/>
      <c r="J648" s="996"/>
      <c r="K648" s="996"/>
      <c r="L648" s="996"/>
      <c r="M648" s="996"/>
      <c r="N648" s="996"/>
      <c r="O648" s="996"/>
      <c r="P648" s="998"/>
    </row>
    <row r="649" spans="1:16" ht="18.95" customHeight="1" x14ac:dyDescent="0.15">
      <c r="A649" s="990"/>
      <c r="B649" s="1006" t="s">
        <v>2896</v>
      </c>
      <c r="C649" s="994" t="s">
        <v>2891</v>
      </c>
      <c r="D649" s="996"/>
      <c r="E649" s="996"/>
      <c r="F649" s="996"/>
      <c r="G649" s="996"/>
      <c r="H649" s="996"/>
      <c r="I649" s="996"/>
      <c r="J649" s="996"/>
      <c r="K649" s="996"/>
      <c r="L649" s="996"/>
      <c r="M649" s="996"/>
      <c r="N649" s="996"/>
      <c r="O649" s="996"/>
      <c r="P649" s="998"/>
    </row>
    <row r="650" spans="1:16" ht="18.95" customHeight="1" x14ac:dyDescent="0.15">
      <c r="A650" s="990"/>
      <c r="B650" s="1006" t="s">
        <v>2897</v>
      </c>
      <c r="C650" s="994" t="s">
        <v>2891</v>
      </c>
      <c r="D650" s="996"/>
      <c r="E650" s="996"/>
      <c r="F650" s="996"/>
      <c r="G650" s="996"/>
      <c r="H650" s="996"/>
      <c r="I650" s="996"/>
      <c r="J650" s="996"/>
      <c r="K650" s="996"/>
      <c r="L650" s="996"/>
      <c r="M650" s="996"/>
      <c r="N650" s="996"/>
      <c r="O650" s="996"/>
      <c r="P650" s="998"/>
    </row>
    <row r="651" spans="1:16" ht="18.95" customHeight="1" x14ac:dyDescent="0.15">
      <c r="A651" s="990"/>
      <c r="B651" s="1006" t="s">
        <v>2898</v>
      </c>
      <c r="C651" s="994" t="s">
        <v>2891</v>
      </c>
      <c r="D651" s="996"/>
      <c r="E651" s="996"/>
      <c r="F651" s="996"/>
      <c r="G651" s="996"/>
      <c r="H651" s="996"/>
      <c r="I651" s="996"/>
      <c r="J651" s="996"/>
      <c r="K651" s="996"/>
      <c r="L651" s="996"/>
      <c r="M651" s="996"/>
      <c r="N651" s="996"/>
      <c r="O651" s="996"/>
      <c r="P651" s="998"/>
    </row>
    <row r="652" spans="1:16" ht="18.95" customHeight="1" x14ac:dyDescent="0.15">
      <c r="A652" s="990"/>
      <c r="B652" s="1007" t="s">
        <v>2892</v>
      </c>
      <c r="C652" s="1222"/>
      <c r="D652" s="1008"/>
      <c r="E652" s="1008"/>
      <c r="F652" s="1008"/>
      <c r="G652" s="1008"/>
      <c r="H652" s="1008"/>
      <c r="I652" s="1008"/>
      <c r="J652" s="1008"/>
      <c r="K652" s="1008"/>
      <c r="L652" s="1008"/>
      <c r="M652" s="1008"/>
      <c r="N652" s="1008"/>
      <c r="O652" s="1008"/>
      <c r="P652" s="1008"/>
    </row>
    <row r="653" spans="1:16" x14ac:dyDescent="0.15">
      <c r="B653" s="1207" t="s">
        <v>2899</v>
      </c>
      <c r="C653" s="1217"/>
      <c r="D653" s="1224"/>
      <c r="E653" s="1224"/>
      <c r="F653" s="1224"/>
      <c r="G653" s="1224"/>
      <c r="H653" s="1224"/>
      <c r="I653" s="1224"/>
      <c r="J653" s="1224"/>
      <c r="K653" s="1224"/>
      <c r="L653" s="1224"/>
      <c r="M653" s="1224"/>
      <c r="N653" s="1224"/>
      <c r="O653" s="1224"/>
      <c r="P653" s="1224"/>
    </row>
    <row r="654" spans="1:16" x14ac:dyDescent="0.15">
      <c r="C654" s="1217"/>
      <c r="D654" s="1224"/>
      <c r="E654" s="1224"/>
      <c r="F654" s="1224"/>
      <c r="G654" s="1224"/>
      <c r="H654" s="1224"/>
      <c r="I654" s="1224"/>
      <c r="J654" s="1224"/>
      <c r="K654" s="1224"/>
      <c r="L654" s="1224"/>
      <c r="M654" s="1224"/>
      <c r="N654" s="1224"/>
      <c r="O654" s="1224"/>
      <c r="P654" s="1224"/>
    </row>
    <row r="655" spans="1:16" x14ac:dyDescent="0.15">
      <c r="B655" s="1207" t="s">
        <v>3195</v>
      </c>
      <c r="C655" s="1217"/>
      <c r="D655" s="1224"/>
      <c r="E655" s="1224"/>
      <c r="F655" s="1224"/>
      <c r="G655" s="1224"/>
      <c r="H655" s="1224"/>
      <c r="I655" s="1224"/>
      <c r="J655" s="1224"/>
      <c r="K655" s="1224"/>
      <c r="L655" s="1224"/>
      <c r="M655" s="1224"/>
      <c r="N655" s="1224"/>
      <c r="O655" s="1224"/>
      <c r="P655" s="1224"/>
    </row>
    <row r="656" spans="1:16" x14ac:dyDescent="0.15">
      <c r="B656" s="1207" t="s">
        <v>3177</v>
      </c>
      <c r="C656" s="1207"/>
      <c r="E656" s="1224"/>
      <c r="F656" s="1224"/>
      <c r="G656" s="1224"/>
      <c r="H656" s="1224"/>
      <c r="I656" s="1224"/>
      <c r="J656" s="1224"/>
      <c r="K656" s="1224"/>
      <c r="L656" s="1224"/>
      <c r="M656" s="1224"/>
      <c r="N656" s="1224"/>
      <c r="O656" s="1224"/>
      <c r="P656" s="1224"/>
    </row>
    <row r="657" spans="1:17" x14ac:dyDescent="0.15">
      <c r="B657" s="1201" t="s">
        <v>3182</v>
      </c>
      <c r="C657" s="1202" t="s">
        <v>3190</v>
      </c>
      <c r="D657" s="1203"/>
      <c r="E657" s="1243"/>
      <c r="F657" s="1243"/>
      <c r="G657" s="1243"/>
      <c r="H657" s="1243"/>
      <c r="I657" s="1243"/>
      <c r="J657" s="1243"/>
      <c r="K657" s="1243"/>
      <c r="L657" s="1243"/>
      <c r="M657" s="1243"/>
      <c r="N657" s="1243"/>
      <c r="O657" s="1243"/>
      <c r="P657" s="1243"/>
    </row>
    <row r="658" spans="1:17" x14ac:dyDescent="0.15">
      <c r="B658" s="1204" t="s">
        <v>3193</v>
      </c>
      <c r="C658" s="1205" t="s">
        <v>3190</v>
      </c>
      <c r="D658" s="1199"/>
      <c r="E658" s="996"/>
      <c r="F658" s="996"/>
      <c r="G658" s="996"/>
      <c r="H658" s="996"/>
      <c r="I658" s="996"/>
      <c r="J658" s="996"/>
      <c r="K658" s="996"/>
      <c r="L658" s="996"/>
      <c r="M658" s="996"/>
      <c r="N658" s="996"/>
      <c r="O658" s="996"/>
      <c r="P658" s="996"/>
    </row>
    <row r="659" spans="1:17" x14ac:dyDescent="0.15">
      <c r="B659" s="1238"/>
      <c r="C659" s="1241"/>
      <c r="D659" s="996"/>
      <c r="E659" s="996"/>
      <c r="F659" s="996"/>
      <c r="G659" s="996"/>
      <c r="H659" s="996"/>
      <c r="I659" s="996"/>
      <c r="J659" s="996"/>
      <c r="K659" s="996"/>
      <c r="L659" s="996"/>
      <c r="M659" s="996"/>
      <c r="N659" s="996"/>
      <c r="O659" s="996"/>
      <c r="P659" s="996"/>
    </row>
    <row r="660" spans="1:17" x14ac:dyDescent="0.15">
      <c r="B660" s="1239" t="s">
        <v>3191</v>
      </c>
      <c r="C660" s="1242" t="s">
        <v>3192</v>
      </c>
      <c r="D660" s="1008"/>
      <c r="E660" s="1008"/>
      <c r="F660" s="1008"/>
      <c r="G660" s="1008"/>
      <c r="H660" s="1008"/>
      <c r="I660" s="1008"/>
      <c r="J660" s="1008"/>
      <c r="K660" s="1008"/>
      <c r="L660" s="1008"/>
      <c r="M660" s="1008"/>
      <c r="N660" s="1008"/>
      <c r="O660" s="1008"/>
      <c r="P660" s="1008"/>
    </row>
    <row r="661" spans="1:17" ht="6.75" customHeight="1" x14ac:dyDescent="0.15">
      <c r="C661" s="1207"/>
      <c r="E661" s="1224"/>
      <c r="F661" s="1224"/>
      <c r="G661" s="1224"/>
      <c r="H661" s="1224"/>
      <c r="I661" s="1224"/>
      <c r="J661" s="1224"/>
      <c r="K661" s="1224"/>
      <c r="L661" s="1224"/>
      <c r="M661" s="1224"/>
      <c r="N661" s="1224"/>
      <c r="O661" s="1224"/>
      <c r="P661" s="1224"/>
    </row>
    <row r="662" spans="1:17" x14ac:dyDescent="0.15">
      <c r="B662" s="1207" t="s">
        <v>3178</v>
      </c>
      <c r="C662" s="1217"/>
      <c r="D662" s="1224"/>
      <c r="E662" s="1224"/>
      <c r="F662" s="1224"/>
      <c r="G662" s="1224"/>
      <c r="H662" s="1224"/>
      <c r="I662" s="1224"/>
      <c r="J662" s="1224"/>
      <c r="K662" s="1224"/>
      <c r="L662" s="1224"/>
      <c r="M662" s="1224"/>
      <c r="N662" s="1224"/>
      <c r="O662" s="1224"/>
      <c r="P662" s="1224"/>
    </row>
    <row r="663" spans="1:17" x14ac:dyDescent="0.15">
      <c r="B663" s="1201" t="s">
        <v>3179</v>
      </c>
      <c r="C663" s="1202" t="s">
        <v>3174</v>
      </c>
      <c r="D663" s="1203"/>
      <c r="E663" s="1203"/>
      <c r="F663" s="1203"/>
      <c r="G663" s="1203"/>
      <c r="H663" s="1203"/>
      <c r="I663" s="1203"/>
      <c r="J663" s="1203"/>
      <c r="K663" s="1203"/>
      <c r="L663" s="1203"/>
      <c r="M663" s="1203"/>
      <c r="N663" s="1203"/>
      <c r="O663" s="1203"/>
      <c r="P663" s="1203"/>
    </row>
    <row r="664" spans="1:17" x14ac:dyDescent="0.15">
      <c r="B664" s="1204" t="s">
        <v>3180</v>
      </c>
      <c r="C664" s="1205" t="s">
        <v>3175</v>
      </c>
      <c r="D664" s="1199"/>
      <c r="E664" s="1199"/>
      <c r="F664" s="1199"/>
      <c r="G664" s="1199"/>
      <c r="H664" s="1199"/>
      <c r="I664" s="1199"/>
      <c r="J664" s="1199"/>
      <c r="K664" s="1199"/>
      <c r="L664" s="1199"/>
      <c r="M664" s="1199"/>
      <c r="N664" s="1199"/>
      <c r="O664" s="1199"/>
      <c r="P664" s="1199"/>
    </row>
    <row r="665" spans="1:17" x14ac:dyDescent="0.15">
      <c r="B665" s="1206" t="s">
        <v>3181</v>
      </c>
      <c r="C665" s="1240" t="s">
        <v>3176</v>
      </c>
      <c r="D665" s="1200"/>
      <c r="E665" s="1200"/>
      <c r="F665" s="1200"/>
      <c r="G665" s="1200"/>
      <c r="H665" s="1200"/>
      <c r="I665" s="1200"/>
      <c r="J665" s="1200"/>
      <c r="K665" s="1200"/>
      <c r="L665" s="1200"/>
      <c r="M665" s="1200"/>
      <c r="N665" s="1200"/>
      <c r="O665" s="1200"/>
      <c r="P665" s="1200"/>
    </row>
    <row r="666" spans="1:17" ht="15.75" customHeight="1" x14ac:dyDescent="0.15">
      <c r="B666" s="1207" t="s">
        <v>2899</v>
      </c>
      <c r="C666" s="1211"/>
      <c r="D666" s="1225"/>
      <c r="E666" s="1224"/>
      <c r="F666" s="1224"/>
      <c r="G666" s="1224"/>
      <c r="H666" s="1224"/>
      <c r="I666" s="1224"/>
      <c r="J666" s="1224"/>
      <c r="K666" s="1224"/>
      <c r="L666" s="1224"/>
      <c r="M666" s="1224"/>
      <c r="N666" s="1224"/>
      <c r="O666" s="1224"/>
      <c r="P666" s="1224"/>
      <c r="Q666" s="1224"/>
    </row>
    <row r="668" spans="1:17" ht="19.5" customHeight="1" x14ac:dyDescent="0.15">
      <c r="B668" s="985" t="s">
        <v>2931</v>
      </c>
      <c r="C668" s="986"/>
      <c r="D668" s="987"/>
      <c r="E668" s="987"/>
      <c r="F668" s="987"/>
      <c r="G668" s="987"/>
      <c r="H668" s="987"/>
      <c r="I668" s="987"/>
      <c r="J668" s="987"/>
    </row>
    <row r="669" spans="1:17" ht="15" customHeight="1" x14ac:dyDescent="0.15">
      <c r="B669" s="988"/>
      <c r="C669" s="1208"/>
    </row>
    <row r="670" spans="1:17" ht="20.100000000000001" customHeight="1" x14ac:dyDescent="0.15">
      <c r="B670" s="1213" t="s">
        <v>2859</v>
      </c>
      <c r="C670" s="1214"/>
      <c r="D670" s="1215"/>
      <c r="E670" s="1215"/>
      <c r="F670" s="1215"/>
      <c r="G670" s="1215"/>
    </row>
    <row r="671" spans="1:17" ht="18.95" customHeight="1" x14ac:dyDescent="0.15">
      <c r="A671" s="989"/>
      <c r="B671" s="1222" t="s">
        <v>2860</v>
      </c>
      <c r="C671" s="1553" t="s">
        <v>2861</v>
      </c>
      <c r="D671" s="1222" t="s">
        <v>2862</v>
      </c>
      <c r="E671" s="1222" t="s">
        <v>2863</v>
      </c>
      <c r="F671" s="1222" t="s">
        <v>2864</v>
      </c>
      <c r="G671" s="1222" t="s">
        <v>2865</v>
      </c>
      <c r="H671" s="1222" t="s">
        <v>2866</v>
      </c>
      <c r="I671" s="1222" t="s">
        <v>2867</v>
      </c>
      <c r="J671" s="1222" t="s">
        <v>2868</v>
      </c>
      <c r="K671" s="1222" t="s">
        <v>2869</v>
      </c>
      <c r="L671" s="1222" t="s">
        <v>2870</v>
      </c>
      <c r="M671" s="1222" t="s">
        <v>2871</v>
      </c>
      <c r="N671" s="1222" t="s">
        <v>2872</v>
      </c>
      <c r="O671" s="1222" t="s">
        <v>2873</v>
      </c>
      <c r="P671" s="1222" t="s">
        <v>2874</v>
      </c>
    </row>
    <row r="672" spans="1:17" ht="18.95" customHeight="1" x14ac:dyDescent="0.15">
      <c r="A672" s="990"/>
      <c r="B672" s="1222" t="s">
        <v>2875</v>
      </c>
      <c r="C672" s="1554"/>
      <c r="D672" s="1222">
        <v>30</v>
      </c>
      <c r="E672" s="1222">
        <v>31</v>
      </c>
      <c r="F672" s="1222">
        <v>30</v>
      </c>
      <c r="G672" s="1222">
        <v>31</v>
      </c>
      <c r="H672" s="1222">
        <v>31</v>
      </c>
      <c r="I672" s="1222">
        <v>30</v>
      </c>
      <c r="J672" s="1222">
        <v>31</v>
      </c>
      <c r="K672" s="1222">
        <v>30</v>
      </c>
      <c r="L672" s="1222">
        <v>31</v>
      </c>
      <c r="M672" s="1222">
        <v>31</v>
      </c>
      <c r="N672" s="1222">
        <v>28</v>
      </c>
      <c r="O672" s="1222">
        <v>31</v>
      </c>
      <c r="P672" s="991">
        <f>SUM(D672:O672)</f>
        <v>365</v>
      </c>
    </row>
    <row r="673" spans="1:16" ht="18.95" customHeight="1" x14ac:dyDescent="0.15">
      <c r="A673" s="990"/>
      <c r="B673" s="1212" t="s">
        <v>2876</v>
      </c>
      <c r="C673" s="992"/>
      <c r="D673" s="1244"/>
      <c r="E673" s="1244"/>
      <c r="F673" s="1244"/>
      <c r="G673" s="1244"/>
      <c r="H673" s="1244"/>
      <c r="I673" s="1244"/>
      <c r="J673" s="1244"/>
      <c r="K673" s="1244"/>
      <c r="L673" s="1244"/>
      <c r="M673" s="1244"/>
      <c r="N673" s="1244"/>
      <c r="O673" s="1244"/>
      <c r="P673" s="993"/>
    </row>
    <row r="674" spans="1:16" ht="18.95" customHeight="1" x14ac:dyDescent="0.15">
      <c r="A674" s="990"/>
      <c r="B674" s="994" t="s">
        <v>2877</v>
      </c>
      <c r="C674" s="995"/>
      <c r="D674" s="996"/>
      <c r="E674" s="996"/>
      <c r="F674" s="996"/>
      <c r="G674" s="996"/>
      <c r="H674" s="996"/>
      <c r="I674" s="996"/>
      <c r="J674" s="996"/>
      <c r="K674" s="996"/>
      <c r="L674" s="996"/>
      <c r="M674" s="996"/>
      <c r="N674" s="996"/>
      <c r="O674" s="996"/>
      <c r="P674" s="997"/>
    </row>
    <row r="675" spans="1:16" ht="18.95" customHeight="1" x14ac:dyDescent="0.15">
      <c r="A675" s="990"/>
      <c r="B675" s="994" t="s">
        <v>2878</v>
      </c>
      <c r="C675" s="995"/>
      <c r="D675" s="996"/>
      <c r="E675" s="996"/>
      <c r="F675" s="996"/>
      <c r="G675" s="996"/>
      <c r="H675" s="996"/>
      <c r="I675" s="996"/>
      <c r="J675" s="996"/>
      <c r="K675" s="996"/>
      <c r="L675" s="996"/>
      <c r="M675" s="996"/>
      <c r="N675" s="996"/>
      <c r="O675" s="996"/>
      <c r="P675" s="997"/>
    </row>
    <row r="676" spans="1:16" ht="18.95" customHeight="1" x14ac:dyDescent="0.15">
      <c r="A676" s="990"/>
      <c r="B676" s="994" t="s">
        <v>2879</v>
      </c>
      <c r="C676" s="994" t="s">
        <v>2880</v>
      </c>
      <c r="D676" s="996"/>
      <c r="E676" s="996"/>
      <c r="F676" s="996"/>
      <c r="G676" s="996"/>
      <c r="H676" s="996"/>
      <c r="I676" s="996"/>
      <c r="J676" s="996"/>
      <c r="K676" s="996"/>
      <c r="L676" s="996"/>
      <c r="M676" s="996"/>
      <c r="N676" s="996"/>
      <c r="O676" s="996"/>
      <c r="P676" s="998"/>
    </row>
    <row r="677" spans="1:16" ht="18.95" customHeight="1" x14ac:dyDescent="0.15">
      <c r="A677" s="990"/>
      <c r="B677" s="994" t="s">
        <v>2881</v>
      </c>
      <c r="C677" s="994" t="s">
        <v>2880</v>
      </c>
      <c r="D677" s="996"/>
      <c r="E677" s="996"/>
      <c r="F677" s="996"/>
      <c r="G677" s="996"/>
      <c r="H677" s="996"/>
      <c r="I677" s="996"/>
      <c r="J677" s="996"/>
      <c r="K677" s="996"/>
      <c r="L677" s="996"/>
      <c r="M677" s="996"/>
      <c r="N677" s="996"/>
      <c r="O677" s="996"/>
      <c r="P677" s="998"/>
    </row>
    <row r="678" spans="1:16" ht="18.95" customHeight="1" x14ac:dyDescent="0.15">
      <c r="A678" s="990"/>
      <c r="B678" s="994" t="s">
        <v>2882</v>
      </c>
      <c r="C678" s="994" t="s">
        <v>2880</v>
      </c>
      <c r="D678" s="996"/>
      <c r="E678" s="996"/>
      <c r="F678" s="996"/>
      <c r="G678" s="996"/>
      <c r="H678" s="996"/>
      <c r="I678" s="996"/>
      <c r="J678" s="996"/>
      <c r="K678" s="996"/>
      <c r="L678" s="996"/>
      <c r="M678" s="996"/>
      <c r="N678" s="996"/>
      <c r="O678" s="996"/>
      <c r="P678" s="998"/>
    </row>
    <row r="679" spans="1:16" ht="18.95" customHeight="1" x14ac:dyDescent="0.15">
      <c r="A679" s="990"/>
      <c r="B679" s="994" t="s">
        <v>2883</v>
      </c>
      <c r="C679" s="994" t="s">
        <v>2880</v>
      </c>
      <c r="D679" s="996"/>
      <c r="E679" s="996"/>
      <c r="F679" s="996"/>
      <c r="G679" s="996"/>
      <c r="H679" s="996"/>
      <c r="I679" s="996"/>
      <c r="J679" s="996"/>
      <c r="K679" s="996"/>
      <c r="L679" s="996"/>
      <c r="M679" s="996"/>
      <c r="N679" s="996"/>
      <c r="O679" s="996"/>
      <c r="P679" s="998"/>
    </row>
    <row r="680" spans="1:16" ht="18.95" customHeight="1" x14ac:dyDescent="0.15">
      <c r="A680" s="990"/>
      <c r="B680" s="994" t="s">
        <v>2884</v>
      </c>
      <c r="C680" s="994" t="s">
        <v>2880</v>
      </c>
      <c r="D680" s="996"/>
      <c r="E680" s="996"/>
      <c r="F680" s="996"/>
      <c r="G680" s="996"/>
      <c r="H680" s="996"/>
      <c r="I680" s="996"/>
      <c r="J680" s="996"/>
      <c r="K680" s="996"/>
      <c r="L680" s="996"/>
      <c r="M680" s="996"/>
      <c r="N680" s="996"/>
      <c r="O680" s="996"/>
      <c r="P680" s="998"/>
    </row>
    <row r="681" spans="1:16" ht="18.95" customHeight="1" x14ac:dyDescent="0.15">
      <c r="A681" s="990"/>
      <c r="B681" s="999" t="s">
        <v>2885</v>
      </c>
      <c r="C681" s="999" t="s">
        <v>2880</v>
      </c>
      <c r="D681" s="1000"/>
      <c r="E681" s="1000"/>
      <c r="F681" s="1000"/>
      <c r="G681" s="1000"/>
      <c r="H681" s="1000"/>
      <c r="I681" s="1000"/>
      <c r="J681" s="1000"/>
      <c r="K681" s="1000"/>
      <c r="L681" s="1000"/>
      <c r="M681" s="1000"/>
      <c r="N681" s="1000"/>
      <c r="O681" s="1000"/>
      <c r="P681" s="1001"/>
    </row>
    <row r="682" spans="1:16" ht="18.95" customHeight="1" x14ac:dyDescent="0.15">
      <c r="A682" s="990"/>
      <c r="B682" s="1209"/>
      <c r="C682" s="1209"/>
      <c r="D682" s="1002"/>
      <c r="E682" s="1002"/>
      <c r="F682" s="1002"/>
      <c r="G682" s="1002"/>
      <c r="H682" s="1002"/>
      <c r="I682" s="1002"/>
      <c r="J682" s="1002"/>
      <c r="K682" s="1002"/>
      <c r="L682" s="1002"/>
      <c r="M682" s="1002"/>
      <c r="N682" s="1002"/>
      <c r="O682" s="1002"/>
      <c r="P682" s="1224"/>
    </row>
    <row r="683" spans="1:16" ht="18.95" customHeight="1" x14ac:dyDescent="0.15">
      <c r="B683" s="1213" t="s">
        <v>2886</v>
      </c>
      <c r="C683" s="1211"/>
      <c r="D683" s="1210"/>
      <c r="E683" s="1211"/>
      <c r="F683" s="1211"/>
      <c r="G683" s="1216"/>
      <c r="H683" s="1207" t="s">
        <v>3194</v>
      </c>
    </row>
    <row r="684" spans="1:16" s="1210" customFormat="1" ht="20.25" customHeight="1" x14ac:dyDescent="0.15">
      <c r="B684" s="1218" t="s">
        <v>3189</v>
      </c>
      <c r="C684" s="1219" t="s">
        <v>1300</v>
      </c>
      <c r="D684" s="1569"/>
      <c r="E684" s="1570"/>
      <c r="F684" s="1571"/>
      <c r="H684" s="1226"/>
      <c r="I684" s="1227"/>
      <c r="J684" s="1227"/>
      <c r="K684" s="1227"/>
      <c r="L684" s="1228"/>
      <c r="M684" s="1228"/>
      <c r="N684" s="1228"/>
      <c r="O684" s="1228"/>
      <c r="P684" s="1229"/>
    </row>
    <row r="685" spans="1:16" s="1210" customFormat="1" ht="20.25" customHeight="1" x14ac:dyDescent="0.15">
      <c r="B685" s="1218" t="s">
        <v>3183</v>
      </c>
      <c r="C685" s="1219" t="s">
        <v>3184</v>
      </c>
      <c r="D685" s="1573"/>
      <c r="E685" s="1574"/>
      <c r="F685" s="1575"/>
      <c r="H685" s="1230"/>
      <c r="I685" s="1231"/>
      <c r="J685" s="1231"/>
      <c r="K685" s="1231"/>
      <c r="L685" s="1232"/>
      <c r="M685" s="1232"/>
      <c r="N685" s="1232"/>
      <c r="O685" s="1232"/>
      <c r="P685" s="1233"/>
    </row>
    <row r="686" spans="1:16" s="1210" customFormat="1" ht="20.25" customHeight="1" x14ac:dyDescent="0.15">
      <c r="B686" s="1220" t="s">
        <v>3185</v>
      </c>
      <c r="C686" s="1219" t="s">
        <v>3184</v>
      </c>
      <c r="D686" s="1573"/>
      <c r="E686" s="1574"/>
      <c r="F686" s="1575"/>
      <c r="H686" s="1230"/>
      <c r="I686" s="1231"/>
      <c r="J686" s="1231"/>
      <c r="K686" s="1231"/>
      <c r="L686" s="1232"/>
      <c r="M686" s="1232"/>
      <c r="N686" s="1232"/>
      <c r="O686" s="1232"/>
      <c r="P686" s="1233"/>
    </row>
    <row r="687" spans="1:16" s="1210" customFormat="1" ht="20.25" customHeight="1" x14ac:dyDescent="0.15">
      <c r="B687" s="1220" t="s">
        <v>3186</v>
      </c>
      <c r="C687" s="1219" t="s">
        <v>3184</v>
      </c>
      <c r="D687" s="1573"/>
      <c r="E687" s="1574"/>
      <c r="F687" s="1575"/>
      <c r="H687" s="1230"/>
      <c r="I687" s="1231"/>
      <c r="J687" s="1231"/>
      <c r="K687" s="1231"/>
      <c r="L687" s="1232"/>
      <c r="M687" s="1232"/>
      <c r="N687" s="1232"/>
      <c r="O687" s="1232"/>
      <c r="P687" s="1233"/>
    </row>
    <row r="688" spans="1:16" s="1210" customFormat="1" ht="20.25" customHeight="1" x14ac:dyDescent="0.15">
      <c r="B688" s="1218" t="s">
        <v>3187</v>
      </c>
      <c r="C688" s="1219" t="s">
        <v>3188</v>
      </c>
      <c r="D688" s="1573"/>
      <c r="E688" s="1574"/>
      <c r="F688" s="1575"/>
      <c r="H688" s="1230"/>
      <c r="I688" s="1231"/>
      <c r="J688" s="1231"/>
      <c r="K688" s="1231"/>
      <c r="L688" s="1232"/>
      <c r="M688" s="1232"/>
      <c r="N688" s="1232"/>
      <c r="O688" s="1232"/>
      <c r="P688" s="1233"/>
    </row>
    <row r="689" spans="1:16" s="1210" customFormat="1" ht="16.5" customHeight="1" x14ac:dyDescent="0.15">
      <c r="B689" s="1221"/>
      <c r="C689" s="1211"/>
      <c r="D689" s="1217"/>
      <c r="E689" s="1217"/>
      <c r="F689" s="1217"/>
      <c r="H689" s="1234"/>
      <c r="I689" s="1235"/>
      <c r="J689" s="1235"/>
      <c r="K689" s="1235"/>
      <c r="L689" s="1236"/>
      <c r="M689" s="1236"/>
      <c r="N689" s="1236"/>
      <c r="O689" s="1236"/>
      <c r="P689" s="1237"/>
    </row>
    <row r="690" spans="1:16" s="1210" customFormat="1" ht="25.5" customHeight="1" x14ac:dyDescent="0.15">
      <c r="B690" s="1221" t="s">
        <v>3173</v>
      </c>
      <c r="C690" s="1211"/>
      <c r="D690" s="1217"/>
      <c r="E690" s="1217"/>
      <c r="F690" s="1217"/>
      <c r="H690" s="1211"/>
      <c r="I690" s="1211"/>
      <c r="J690" s="1211"/>
      <c r="K690" s="1211"/>
    </row>
    <row r="691" spans="1:16" ht="18.95" customHeight="1" x14ac:dyDescent="0.15">
      <c r="A691" s="989"/>
      <c r="B691" s="1222" t="s">
        <v>2860</v>
      </c>
      <c r="C691" s="1222" t="s">
        <v>2861</v>
      </c>
      <c r="D691" s="1222" t="s">
        <v>2862</v>
      </c>
      <c r="E691" s="1222" t="s">
        <v>2863</v>
      </c>
      <c r="F691" s="1222" t="s">
        <v>2864</v>
      </c>
      <c r="G691" s="1222" t="s">
        <v>2865</v>
      </c>
      <c r="H691" s="1222" t="s">
        <v>2866</v>
      </c>
      <c r="I691" s="1222" t="s">
        <v>2867</v>
      </c>
      <c r="J691" s="1222" t="s">
        <v>2868</v>
      </c>
      <c r="K691" s="1222" t="s">
        <v>2869</v>
      </c>
      <c r="L691" s="1222" t="s">
        <v>2870</v>
      </c>
      <c r="M691" s="1222" t="s">
        <v>2871</v>
      </c>
      <c r="N691" s="1222" t="s">
        <v>2872</v>
      </c>
      <c r="O691" s="1222" t="s">
        <v>2873</v>
      </c>
      <c r="P691" s="1222" t="s">
        <v>2874</v>
      </c>
    </row>
    <row r="692" spans="1:16" ht="18.95" customHeight="1" x14ac:dyDescent="0.15">
      <c r="A692" s="990"/>
      <c r="B692" s="1003" t="s">
        <v>2887</v>
      </c>
      <c r="C692" s="1223"/>
      <c r="D692" s="1004"/>
      <c r="E692" s="1004"/>
      <c r="F692" s="1004"/>
      <c r="G692" s="1004"/>
      <c r="H692" s="1004"/>
      <c r="I692" s="1004"/>
      <c r="J692" s="1004"/>
      <c r="K692" s="1004"/>
      <c r="L692" s="1004"/>
      <c r="M692" s="1004"/>
      <c r="N692" s="1004"/>
      <c r="O692" s="1004"/>
      <c r="P692" s="1005"/>
    </row>
    <row r="693" spans="1:16" ht="18.95" customHeight="1" x14ac:dyDescent="0.15">
      <c r="A693" s="990"/>
      <c r="B693" s="1006" t="s">
        <v>2888</v>
      </c>
      <c r="C693" s="994" t="s">
        <v>2889</v>
      </c>
      <c r="D693" s="996"/>
      <c r="E693" s="996"/>
      <c r="F693" s="996"/>
      <c r="G693" s="996"/>
      <c r="H693" s="996"/>
      <c r="I693" s="996"/>
      <c r="J693" s="996"/>
      <c r="K693" s="996"/>
      <c r="L693" s="996"/>
      <c r="M693" s="996"/>
      <c r="N693" s="996"/>
      <c r="O693" s="996"/>
      <c r="P693" s="998"/>
    </row>
    <row r="694" spans="1:16" ht="18.95" customHeight="1" x14ac:dyDescent="0.15">
      <c r="A694" s="990"/>
      <c r="B694" s="1006" t="s">
        <v>2890</v>
      </c>
      <c r="C694" s="994" t="s">
        <v>2891</v>
      </c>
      <c r="D694" s="996"/>
      <c r="E694" s="996"/>
      <c r="F694" s="996"/>
      <c r="G694" s="996"/>
      <c r="H694" s="996"/>
      <c r="I694" s="996"/>
      <c r="J694" s="996"/>
      <c r="K694" s="996"/>
      <c r="L694" s="996"/>
      <c r="M694" s="996"/>
      <c r="N694" s="996"/>
      <c r="O694" s="996"/>
      <c r="P694" s="998"/>
    </row>
    <row r="695" spans="1:16" ht="18.95" customHeight="1" x14ac:dyDescent="0.15">
      <c r="A695" s="990"/>
      <c r="B695" s="1007" t="s">
        <v>2892</v>
      </c>
      <c r="C695" s="1222"/>
      <c r="D695" s="1008"/>
      <c r="E695" s="1008"/>
      <c r="F695" s="1008"/>
      <c r="G695" s="1008"/>
      <c r="H695" s="1008"/>
      <c r="I695" s="1008"/>
      <c r="J695" s="1008"/>
      <c r="K695" s="1008"/>
      <c r="L695" s="1008"/>
      <c r="M695" s="1008"/>
      <c r="N695" s="1008"/>
      <c r="O695" s="1008"/>
      <c r="P695" s="1008"/>
    </row>
    <row r="696" spans="1:16" ht="18.95" customHeight="1" x14ac:dyDescent="0.15">
      <c r="A696" s="990"/>
      <c r="B696" s="1003" t="s">
        <v>2893</v>
      </c>
      <c r="C696" s="1223"/>
      <c r="D696" s="1004"/>
      <c r="E696" s="1004"/>
      <c r="F696" s="1004"/>
      <c r="G696" s="1004"/>
      <c r="H696" s="1004"/>
      <c r="I696" s="1004"/>
      <c r="J696" s="1004"/>
      <c r="K696" s="1004"/>
      <c r="L696" s="1004"/>
      <c r="M696" s="1004"/>
      <c r="N696" s="1004"/>
      <c r="O696" s="1004"/>
      <c r="P696" s="1005"/>
    </row>
    <row r="697" spans="1:16" ht="18.95" customHeight="1" x14ac:dyDescent="0.15">
      <c r="A697" s="990"/>
      <c r="B697" s="1006" t="s">
        <v>2894</v>
      </c>
      <c r="C697" s="994" t="s">
        <v>2889</v>
      </c>
      <c r="D697" s="996"/>
      <c r="E697" s="996"/>
      <c r="F697" s="996"/>
      <c r="G697" s="996"/>
      <c r="H697" s="996"/>
      <c r="I697" s="996"/>
      <c r="J697" s="996"/>
      <c r="K697" s="996"/>
      <c r="L697" s="996"/>
      <c r="M697" s="996"/>
      <c r="N697" s="996"/>
      <c r="O697" s="996"/>
      <c r="P697" s="998"/>
    </row>
    <row r="698" spans="1:16" ht="18.95" customHeight="1" x14ac:dyDescent="0.15">
      <c r="A698" s="990"/>
      <c r="B698" s="1006" t="s">
        <v>2895</v>
      </c>
      <c r="C698" s="994" t="s">
        <v>2891</v>
      </c>
      <c r="D698" s="996"/>
      <c r="E698" s="996"/>
      <c r="F698" s="996"/>
      <c r="G698" s="996"/>
      <c r="H698" s="996"/>
      <c r="I698" s="996"/>
      <c r="J698" s="996"/>
      <c r="K698" s="996"/>
      <c r="L698" s="996"/>
      <c r="M698" s="996"/>
      <c r="N698" s="996"/>
      <c r="O698" s="996"/>
      <c r="P698" s="998"/>
    </row>
    <row r="699" spans="1:16" ht="18.95" customHeight="1" x14ac:dyDescent="0.15">
      <c r="A699" s="990"/>
      <c r="B699" s="1006" t="s">
        <v>2896</v>
      </c>
      <c r="C699" s="994" t="s">
        <v>2891</v>
      </c>
      <c r="D699" s="996"/>
      <c r="E699" s="996"/>
      <c r="F699" s="996"/>
      <c r="G699" s="996"/>
      <c r="H699" s="996"/>
      <c r="I699" s="996"/>
      <c r="J699" s="996"/>
      <c r="K699" s="996"/>
      <c r="L699" s="996"/>
      <c r="M699" s="996"/>
      <c r="N699" s="996"/>
      <c r="O699" s="996"/>
      <c r="P699" s="998"/>
    </row>
    <row r="700" spans="1:16" ht="18.95" customHeight="1" x14ac:dyDescent="0.15">
      <c r="A700" s="990"/>
      <c r="B700" s="1006" t="s">
        <v>2897</v>
      </c>
      <c r="C700" s="994" t="s">
        <v>2891</v>
      </c>
      <c r="D700" s="996"/>
      <c r="E700" s="996"/>
      <c r="F700" s="996"/>
      <c r="G700" s="996"/>
      <c r="H700" s="996"/>
      <c r="I700" s="996"/>
      <c r="J700" s="996"/>
      <c r="K700" s="996"/>
      <c r="L700" s="996"/>
      <c r="M700" s="996"/>
      <c r="N700" s="996"/>
      <c r="O700" s="996"/>
      <c r="P700" s="998"/>
    </row>
    <row r="701" spans="1:16" ht="18.95" customHeight="1" x14ac:dyDescent="0.15">
      <c r="A701" s="990"/>
      <c r="B701" s="1006" t="s">
        <v>2898</v>
      </c>
      <c r="C701" s="994" t="s">
        <v>2891</v>
      </c>
      <c r="D701" s="996"/>
      <c r="E701" s="996"/>
      <c r="F701" s="996"/>
      <c r="G701" s="996"/>
      <c r="H701" s="996"/>
      <c r="I701" s="996"/>
      <c r="J701" s="996"/>
      <c r="K701" s="996"/>
      <c r="L701" s="996"/>
      <c r="M701" s="996"/>
      <c r="N701" s="996"/>
      <c r="O701" s="996"/>
      <c r="P701" s="998"/>
    </row>
    <row r="702" spans="1:16" ht="18.95" customHeight="1" x14ac:dyDescent="0.15">
      <c r="A702" s="990"/>
      <c r="B702" s="1007" t="s">
        <v>2892</v>
      </c>
      <c r="C702" s="1222"/>
      <c r="D702" s="1008"/>
      <c r="E702" s="1008"/>
      <c r="F702" s="1008"/>
      <c r="G702" s="1008"/>
      <c r="H702" s="1008"/>
      <c r="I702" s="1008"/>
      <c r="J702" s="1008"/>
      <c r="K702" s="1008"/>
      <c r="L702" s="1008"/>
      <c r="M702" s="1008"/>
      <c r="N702" s="1008"/>
      <c r="O702" s="1008"/>
      <c r="P702" s="1008"/>
    </row>
    <row r="703" spans="1:16" x14ac:dyDescent="0.15">
      <c r="B703" s="1207" t="s">
        <v>2899</v>
      </c>
      <c r="C703" s="1217"/>
      <c r="D703" s="1224"/>
      <c r="E703" s="1224"/>
      <c r="F703" s="1224"/>
      <c r="G703" s="1224"/>
      <c r="H703" s="1224"/>
      <c r="I703" s="1224"/>
      <c r="J703" s="1224"/>
      <c r="K703" s="1224"/>
      <c r="L703" s="1224"/>
      <c r="M703" s="1224"/>
      <c r="N703" s="1224"/>
      <c r="O703" s="1224"/>
      <c r="P703" s="1224"/>
    </row>
    <row r="704" spans="1:16" x14ac:dyDescent="0.15">
      <c r="C704" s="1217"/>
      <c r="D704" s="1224"/>
      <c r="E704" s="1224"/>
      <c r="F704" s="1224"/>
      <c r="G704" s="1224"/>
      <c r="H704" s="1224"/>
      <c r="I704" s="1224"/>
      <c r="J704" s="1224"/>
      <c r="K704" s="1224"/>
      <c r="L704" s="1224"/>
      <c r="M704" s="1224"/>
      <c r="N704" s="1224"/>
      <c r="O704" s="1224"/>
      <c r="P704" s="1224"/>
    </row>
    <row r="705" spans="2:17" x14ac:dyDescent="0.15">
      <c r="B705" s="1207" t="s">
        <v>3195</v>
      </c>
      <c r="C705" s="1217"/>
      <c r="D705" s="1224"/>
      <c r="E705" s="1224"/>
      <c r="F705" s="1224"/>
      <c r="G705" s="1224"/>
      <c r="H705" s="1224"/>
      <c r="I705" s="1224"/>
      <c r="J705" s="1224"/>
      <c r="K705" s="1224"/>
      <c r="L705" s="1224"/>
      <c r="M705" s="1224"/>
      <c r="N705" s="1224"/>
      <c r="O705" s="1224"/>
      <c r="P705" s="1224"/>
    </row>
    <row r="706" spans="2:17" x14ac:dyDescent="0.15">
      <c r="B706" s="1207" t="s">
        <v>3177</v>
      </c>
      <c r="C706" s="1207"/>
      <c r="E706" s="1224"/>
      <c r="F706" s="1224"/>
      <c r="G706" s="1224"/>
      <c r="H706" s="1224"/>
      <c r="I706" s="1224"/>
      <c r="J706" s="1224"/>
      <c r="K706" s="1224"/>
      <c r="L706" s="1224"/>
      <c r="M706" s="1224"/>
      <c r="N706" s="1224"/>
      <c r="O706" s="1224"/>
      <c r="P706" s="1224"/>
    </row>
    <row r="707" spans="2:17" x14ac:dyDescent="0.15">
      <c r="B707" s="1201" t="s">
        <v>3182</v>
      </c>
      <c r="C707" s="1202" t="s">
        <v>3190</v>
      </c>
      <c r="D707" s="1203"/>
      <c r="E707" s="1243"/>
      <c r="F707" s="1243"/>
      <c r="G707" s="1243"/>
      <c r="H707" s="1243"/>
      <c r="I707" s="1243"/>
      <c r="J707" s="1243"/>
      <c r="K707" s="1243"/>
      <c r="L707" s="1243"/>
      <c r="M707" s="1243"/>
      <c r="N707" s="1243"/>
      <c r="O707" s="1243"/>
      <c r="P707" s="1243"/>
    </row>
    <row r="708" spans="2:17" x14ac:dyDescent="0.15">
      <c r="B708" s="1204" t="s">
        <v>3193</v>
      </c>
      <c r="C708" s="1205" t="s">
        <v>3190</v>
      </c>
      <c r="D708" s="1199"/>
      <c r="E708" s="996"/>
      <c r="F708" s="996"/>
      <c r="G708" s="996"/>
      <c r="H708" s="996"/>
      <c r="I708" s="996"/>
      <c r="J708" s="996"/>
      <c r="K708" s="996"/>
      <c r="L708" s="996"/>
      <c r="M708" s="996"/>
      <c r="N708" s="996"/>
      <c r="O708" s="996"/>
      <c r="P708" s="996"/>
    </row>
    <row r="709" spans="2:17" x14ac:dyDescent="0.15">
      <c r="B709" s="1238"/>
      <c r="C709" s="1241"/>
      <c r="D709" s="996"/>
      <c r="E709" s="996"/>
      <c r="F709" s="996"/>
      <c r="G709" s="996"/>
      <c r="H709" s="996"/>
      <c r="I709" s="996"/>
      <c r="J709" s="996"/>
      <c r="K709" s="996"/>
      <c r="L709" s="996"/>
      <c r="M709" s="996"/>
      <c r="N709" s="996"/>
      <c r="O709" s="996"/>
      <c r="P709" s="996"/>
    </row>
    <row r="710" spans="2:17" x14ac:dyDescent="0.15">
      <c r="B710" s="1239" t="s">
        <v>3191</v>
      </c>
      <c r="C710" s="1242" t="s">
        <v>3192</v>
      </c>
      <c r="D710" s="1008"/>
      <c r="E710" s="1008"/>
      <c r="F710" s="1008"/>
      <c r="G710" s="1008"/>
      <c r="H710" s="1008"/>
      <c r="I710" s="1008"/>
      <c r="J710" s="1008"/>
      <c r="K710" s="1008"/>
      <c r="L710" s="1008"/>
      <c r="M710" s="1008"/>
      <c r="N710" s="1008"/>
      <c r="O710" s="1008"/>
      <c r="P710" s="1008"/>
    </row>
    <row r="711" spans="2:17" ht="6.75" customHeight="1" x14ac:dyDescent="0.15">
      <c r="C711" s="1207"/>
      <c r="E711" s="1224"/>
      <c r="F711" s="1224"/>
      <c r="G711" s="1224"/>
      <c r="H711" s="1224"/>
      <c r="I711" s="1224"/>
      <c r="J711" s="1224"/>
      <c r="K711" s="1224"/>
      <c r="L711" s="1224"/>
      <c r="M711" s="1224"/>
      <c r="N711" s="1224"/>
      <c r="O711" s="1224"/>
      <c r="P711" s="1224"/>
    </row>
    <row r="712" spans="2:17" x14ac:dyDescent="0.15">
      <c r="B712" s="1207" t="s">
        <v>3178</v>
      </c>
      <c r="C712" s="1217"/>
      <c r="D712" s="1224"/>
      <c r="E712" s="1224"/>
      <c r="F712" s="1224"/>
      <c r="G712" s="1224"/>
      <c r="H712" s="1224"/>
      <c r="I712" s="1224"/>
      <c r="J712" s="1224"/>
      <c r="K712" s="1224"/>
      <c r="L712" s="1224"/>
      <c r="M712" s="1224"/>
      <c r="N712" s="1224"/>
      <c r="O712" s="1224"/>
      <c r="P712" s="1224"/>
    </row>
    <row r="713" spans="2:17" x14ac:dyDescent="0.15">
      <c r="B713" s="1201" t="s">
        <v>3179</v>
      </c>
      <c r="C713" s="1202" t="s">
        <v>3174</v>
      </c>
      <c r="D713" s="1203"/>
      <c r="E713" s="1203"/>
      <c r="F713" s="1203"/>
      <c r="G713" s="1203"/>
      <c r="H713" s="1203"/>
      <c r="I713" s="1203"/>
      <c r="J713" s="1203"/>
      <c r="K713" s="1203"/>
      <c r="L713" s="1203"/>
      <c r="M713" s="1203"/>
      <c r="N713" s="1203"/>
      <c r="O713" s="1203"/>
      <c r="P713" s="1203"/>
    </row>
    <row r="714" spans="2:17" x14ac:dyDescent="0.15">
      <c r="B714" s="1204" t="s">
        <v>3180</v>
      </c>
      <c r="C714" s="1205" t="s">
        <v>3175</v>
      </c>
      <c r="D714" s="1199"/>
      <c r="E714" s="1199"/>
      <c r="F714" s="1199"/>
      <c r="G714" s="1199"/>
      <c r="H714" s="1199"/>
      <c r="I714" s="1199"/>
      <c r="J714" s="1199"/>
      <c r="K714" s="1199"/>
      <c r="L714" s="1199"/>
      <c r="M714" s="1199"/>
      <c r="N714" s="1199"/>
      <c r="O714" s="1199"/>
      <c r="P714" s="1199"/>
    </row>
    <row r="715" spans="2:17" x14ac:dyDescent="0.15">
      <c r="B715" s="1206" t="s">
        <v>3181</v>
      </c>
      <c r="C715" s="1240" t="s">
        <v>3176</v>
      </c>
      <c r="D715" s="1200"/>
      <c r="E715" s="1200"/>
      <c r="F715" s="1200"/>
      <c r="G715" s="1200"/>
      <c r="H715" s="1200"/>
      <c r="I715" s="1200"/>
      <c r="J715" s="1200"/>
      <c r="K715" s="1200"/>
      <c r="L715" s="1200"/>
      <c r="M715" s="1200"/>
      <c r="N715" s="1200"/>
      <c r="O715" s="1200"/>
      <c r="P715" s="1200"/>
    </row>
    <row r="716" spans="2:17" ht="15.75" customHeight="1" x14ac:dyDescent="0.15">
      <c r="B716" s="1207" t="s">
        <v>2899</v>
      </c>
      <c r="C716" s="1211"/>
      <c r="D716" s="1225"/>
      <c r="E716" s="1224"/>
      <c r="F716" s="1224"/>
      <c r="G716" s="1224"/>
      <c r="H716" s="1224"/>
      <c r="I716" s="1224"/>
      <c r="J716" s="1224"/>
      <c r="K716" s="1224"/>
      <c r="L716" s="1224"/>
      <c r="M716" s="1224"/>
      <c r="N716" s="1224"/>
      <c r="O716" s="1224"/>
      <c r="P716" s="1224"/>
      <c r="Q716" s="1224"/>
    </row>
    <row r="718" spans="2:17" ht="19.5" customHeight="1" x14ac:dyDescent="0.15">
      <c r="B718" s="985" t="s">
        <v>2932</v>
      </c>
      <c r="C718" s="986"/>
      <c r="D718" s="987"/>
      <c r="E718" s="987"/>
      <c r="F718" s="987"/>
      <c r="G718" s="987"/>
      <c r="H718" s="987"/>
      <c r="I718" s="987"/>
      <c r="J718" s="987"/>
    </row>
    <row r="719" spans="2:17" ht="15" customHeight="1" x14ac:dyDescent="0.15">
      <c r="B719" s="988"/>
      <c r="C719" s="1208"/>
    </row>
    <row r="720" spans="2:17" ht="20.100000000000001" customHeight="1" x14ac:dyDescent="0.15">
      <c r="B720" s="1213" t="s">
        <v>2859</v>
      </c>
      <c r="C720" s="1214"/>
      <c r="D720" s="1215"/>
      <c r="E720" s="1215"/>
      <c r="F720" s="1215"/>
      <c r="G720" s="1215"/>
    </row>
    <row r="721" spans="1:16" ht="18.95" customHeight="1" x14ac:dyDescent="0.15">
      <c r="A721" s="989"/>
      <c r="B721" s="1222" t="s">
        <v>2860</v>
      </c>
      <c r="C721" s="1553" t="s">
        <v>2861</v>
      </c>
      <c r="D721" s="1222" t="s">
        <v>2862</v>
      </c>
      <c r="E721" s="1222" t="s">
        <v>2863</v>
      </c>
      <c r="F721" s="1222" t="s">
        <v>2864</v>
      </c>
      <c r="G721" s="1222" t="s">
        <v>2865</v>
      </c>
      <c r="H721" s="1222" t="s">
        <v>2866</v>
      </c>
      <c r="I721" s="1222" t="s">
        <v>2867</v>
      </c>
      <c r="J721" s="1222" t="s">
        <v>2868</v>
      </c>
      <c r="K721" s="1222" t="s">
        <v>2869</v>
      </c>
      <c r="L721" s="1222" t="s">
        <v>2870</v>
      </c>
      <c r="M721" s="1222" t="s">
        <v>2871</v>
      </c>
      <c r="N721" s="1222" t="s">
        <v>2872</v>
      </c>
      <c r="O721" s="1222" t="s">
        <v>2873</v>
      </c>
      <c r="P721" s="1222" t="s">
        <v>2874</v>
      </c>
    </row>
    <row r="722" spans="1:16" ht="18.95" customHeight="1" x14ac:dyDescent="0.15">
      <c r="A722" s="990"/>
      <c r="B722" s="1222" t="s">
        <v>2875</v>
      </c>
      <c r="C722" s="1554"/>
      <c r="D722" s="1222">
        <v>30</v>
      </c>
      <c r="E722" s="1222">
        <v>31</v>
      </c>
      <c r="F722" s="1222">
        <v>30</v>
      </c>
      <c r="G722" s="1222">
        <v>31</v>
      </c>
      <c r="H722" s="1222">
        <v>31</v>
      </c>
      <c r="I722" s="1222">
        <v>30</v>
      </c>
      <c r="J722" s="1222">
        <v>31</v>
      </c>
      <c r="K722" s="1222">
        <v>30</v>
      </c>
      <c r="L722" s="1222">
        <v>31</v>
      </c>
      <c r="M722" s="1222">
        <v>31</v>
      </c>
      <c r="N722" s="1222">
        <v>28</v>
      </c>
      <c r="O722" s="1222">
        <v>31</v>
      </c>
      <c r="P722" s="991">
        <f>SUM(D722:O722)</f>
        <v>365</v>
      </c>
    </row>
    <row r="723" spans="1:16" ht="18.95" customHeight="1" x14ac:dyDescent="0.15">
      <c r="A723" s="990"/>
      <c r="B723" s="1212" t="s">
        <v>2876</v>
      </c>
      <c r="C723" s="992"/>
      <c r="D723" s="1244"/>
      <c r="E723" s="1244"/>
      <c r="F723" s="1244"/>
      <c r="G723" s="1244"/>
      <c r="H723" s="1244"/>
      <c r="I723" s="1244"/>
      <c r="J723" s="1244"/>
      <c r="K723" s="1244"/>
      <c r="L723" s="1244"/>
      <c r="M723" s="1244"/>
      <c r="N723" s="1244"/>
      <c r="O723" s="1244"/>
      <c r="P723" s="993"/>
    </row>
    <row r="724" spans="1:16" ht="18.95" customHeight="1" x14ac:dyDescent="0.15">
      <c r="A724" s="990"/>
      <c r="B724" s="994" t="s">
        <v>2877</v>
      </c>
      <c r="C724" s="995"/>
      <c r="D724" s="996"/>
      <c r="E724" s="996"/>
      <c r="F724" s="996"/>
      <c r="G724" s="996"/>
      <c r="H724" s="996"/>
      <c r="I724" s="996"/>
      <c r="J724" s="996"/>
      <c r="K724" s="996"/>
      <c r="L724" s="996"/>
      <c r="M724" s="996"/>
      <c r="N724" s="996"/>
      <c r="O724" s="996"/>
      <c r="P724" s="997"/>
    </row>
    <row r="725" spans="1:16" ht="18.95" customHeight="1" x14ac:dyDescent="0.15">
      <c r="A725" s="990"/>
      <c r="B725" s="994" t="s">
        <v>2878</v>
      </c>
      <c r="C725" s="995"/>
      <c r="D725" s="996"/>
      <c r="E725" s="996"/>
      <c r="F725" s="996"/>
      <c r="G725" s="996"/>
      <c r="H725" s="996"/>
      <c r="I725" s="996"/>
      <c r="J725" s="996"/>
      <c r="K725" s="996"/>
      <c r="L725" s="996"/>
      <c r="M725" s="996"/>
      <c r="N725" s="996"/>
      <c r="O725" s="996"/>
      <c r="P725" s="997"/>
    </row>
    <row r="726" spans="1:16" ht="18.95" customHeight="1" x14ac:dyDescent="0.15">
      <c r="A726" s="990"/>
      <c r="B726" s="994" t="s">
        <v>2879</v>
      </c>
      <c r="C726" s="994" t="s">
        <v>2880</v>
      </c>
      <c r="D726" s="996"/>
      <c r="E726" s="996"/>
      <c r="F726" s="996"/>
      <c r="G726" s="996"/>
      <c r="H726" s="996"/>
      <c r="I726" s="996"/>
      <c r="J726" s="996"/>
      <c r="K726" s="996"/>
      <c r="L726" s="996"/>
      <c r="M726" s="996"/>
      <c r="N726" s="996"/>
      <c r="O726" s="996"/>
      <c r="P726" s="998"/>
    </row>
    <row r="727" spans="1:16" ht="18.95" customHeight="1" x14ac:dyDescent="0.15">
      <c r="A727" s="990"/>
      <c r="B727" s="994" t="s">
        <v>2881</v>
      </c>
      <c r="C727" s="994" t="s">
        <v>2880</v>
      </c>
      <c r="D727" s="996"/>
      <c r="E727" s="996"/>
      <c r="F727" s="996"/>
      <c r="G727" s="996"/>
      <c r="H727" s="996"/>
      <c r="I727" s="996"/>
      <c r="J727" s="996"/>
      <c r="K727" s="996"/>
      <c r="L727" s="996"/>
      <c r="M727" s="996"/>
      <c r="N727" s="996"/>
      <c r="O727" s="996"/>
      <c r="P727" s="998"/>
    </row>
    <row r="728" spans="1:16" ht="18.95" customHeight="1" x14ac:dyDescent="0.15">
      <c r="A728" s="990"/>
      <c r="B728" s="994" t="s">
        <v>2882</v>
      </c>
      <c r="C728" s="994" t="s">
        <v>2880</v>
      </c>
      <c r="D728" s="996"/>
      <c r="E728" s="996"/>
      <c r="F728" s="996"/>
      <c r="G728" s="996"/>
      <c r="H728" s="996"/>
      <c r="I728" s="996"/>
      <c r="J728" s="996"/>
      <c r="K728" s="996"/>
      <c r="L728" s="996"/>
      <c r="M728" s="996"/>
      <c r="N728" s="996"/>
      <c r="O728" s="996"/>
      <c r="P728" s="998"/>
    </row>
    <row r="729" spans="1:16" ht="18.95" customHeight="1" x14ac:dyDescent="0.15">
      <c r="A729" s="990"/>
      <c r="B729" s="994" t="s">
        <v>2883</v>
      </c>
      <c r="C729" s="994" t="s">
        <v>2880</v>
      </c>
      <c r="D729" s="996"/>
      <c r="E729" s="996"/>
      <c r="F729" s="996"/>
      <c r="G729" s="996"/>
      <c r="H729" s="996"/>
      <c r="I729" s="996"/>
      <c r="J729" s="996"/>
      <c r="K729" s="996"/>
      <c r="L729" s="996"/>
      <c r="M729" s="996"/>
      <c r="N729" s="996"/>
      <c r="O729" s="996"/>
      <c r="P729" s="998"/>
    </row>
    <row r="730" spans="1:16" ht="18.95" customHeight="1" x14ac:dyDescent="0.15">
      <c r="A730" s="990"/>
      <c r="B730" s="994" t="s">
        <v>2884</v>
      </c>
      <c r="C730" s="994" t="s">
        <v>2880</v>
      </c>
      <c r="D730" s="996"/>
      <c r="E730" s="996"/>
      <c r="F730" s="996"/>
      <c r="G730" s="996"/>
      <c r="H730" s="996"/>
      <c r="I730" s="996"/>
      <c r="J730" s="996"/>
      <c r="K730" s="996"/>
      <c r="L730" s="996"/>
      <c r="M730" s="996"/>
      <c r="N730" s="996"/>
      <c r="O730" s="996"/>
      <c r="P730" s="998"/>
    </row>
    <row r="731" spans="1:16" ht="18.95" customHeight="1" x14ac:dyDescent="0.15">
      <c r="A731" s="990"/>
      <c r="B731" s="999" t="s">
        <v>2885</v>
      </c>
      <c r="C731" s="999" t="s">
        <v>2880</v>
      </c>
      <c r="D731" s="1000"/>
      <c r="E731" s="1000"/>
      <c r="F731" s="1000"/>
      <c r="G731" s="1000"/>
      <c r="H731" s="1000"/>
      <c r="I731" s="1000"/>
      <c r="J731" s="1000"/>
      <c r="K731" s="1000"/>
      <c r="L731" s="1000"/>
      <c r="M731" s="1000"/>
      <c r="N731" s="1000"/>
      <c r="O731" s="1000"/>
      <c r="P731" s="1001"/>
    </row>
    <row r="732" spans="1:16" ht="18.95" customHeight="1" x14ac:dyDescent="0.15">
      <c r="A732" s="990"/>
      <c r="B732" s="1209"/>
      <c r="C732" s="1209"/>
      <c r="D732" s="1002"/>
      <c r="E732" s="1002"/>
      <c r="F732" s="1002"/>
      <c r="G732" s="1002"/>
      <c r="H732" s="1002"/>
      <c r="I732" s="1002"/>
      <c r="J732" s="1002"/>
      <c r="K732" s="1002"/>
      <c r="L732" s="1002"/>
      <c r="M732" s="1002"/>
      <c r="N732" s="1002"/>
      <c r="O732" s="1002"/>
      <c r="P732" s="1224"/>
    </row>
    <row r="733" spans="1:16" ht="18.95" customHeight="1" x14ac:dyDescent="0.15">
      <c r="B733" s="1213" t="s">
        <v>2886</v>
      </c>
      <c r="C733" s="1211"/>
      <c r="D733" s="1210"/>
      <c r="E733" s="1211"/>
      <c r="F733" s="1211"/>
      <c r="G733" s="1216"/>
      <c r="H733" s="1207" t="s">
        <v>3194</v>
      </c>
    </row>
    <row r="734" spans="1:16" s="1210" customFormat="1" ht="20.25" customHeight="1" x14ac:dyDescent="0.15">
      <c r="B734" s="1218" t="s">
        <v>3189</v>
      </c>
      <c r="C734" s="1219" t="s">
        <v>1300</v>
      </c>
      <c r="D734" s="1569"/>
      <c r="E734" s="1570"/>
      <c r="F734" s="1571"/>
      <c r="H734" s="1226"/>
      <c r="I734" s="1227"/>
      <c r="J734" s="1227"/>
      <c r="K734" s="1227"/>
      <c r="L734" s="1228"/>
      <c r="M734" s="1228"/>
      <c r="N734" s="1228"/>
      <c r="O734" s="1228"/>
      <c r="P734" s="1229"/>
    </row>
    <row r="735" spans="1:16" s="1210" customFormat="1" ht="20.25" customHeight="1" x14ac:dyDescent="0.15">
      <c r="B735" s="1218" t="s">
        <v>3183</v>
      </c>
      <c r="C735" s="1219" t="s">
        <v>3184</v>
      </c>
      <c r="D735" s="1573"/>
      <c r="E735" s="1574"/>
      <c r="F735" s="1575"/>
      <c r="H735" s="1230"/>
      <c r="I735" s="1231"/>
      <c r="J735" s="1231"/>
      <c r="K735" s="1231"/>
      <c r="L735" s="1232"/>
      <c r="M735" s="1232"/>
      <c r="N735" s="1232"/>
      <c r="O735" s="1232"/>
      <c r="P735" s="1233"/>
    </row>
    <row r="736" spans="1:16" s="1210" customFormat="1" ht="20.25" customHeight="1" x14ac:dyDescent="0.15">
      <c r="B736" s="1220" t="s">
        <v>3185</v>
      </c>
      <c r="C736" s="1219" t="s">
        <v>3184</v>
      </c>
      <c r="D736" s="1573"/>
      <c r="E736" s="1574"/>
      <c r="F736" s="1575"/>
      <c r="H736" s="1230"/>
      <c r="I736" s="1231"/>
      <c r="J736" s="1231"/>
      <c r="K736" s="1231"/>
      <c r="L736" s="1232"/>
      <c r="M736" s="1232"/>
      <c r="N736" s="1232"/>
      <c r="O736" s="1232"/>
      <c r="P736" s="1233"/>
    </row>
    <row r="737" spans="1:16" s="1210" customFormat="1" ht="20.25" customHeight="1" x14ac:dyDescent="0.15">
      <c r="B737" s="1220" t="s">
        <v>3186</v>
      </c>
      <c r="C737" s="1219" t="s">
        <v>3184</v>
      </c>
      <c r="D737" s="1573"/>
      <c r="E737" s="1574"/>
      <c r="F737" s="1575"/>
      <c r="H737" s="1230"/>
      <c r="I737" s="1231"/>
      <c r="J737" s="1231"/>
      <c r="K737" s="1231"/>
      <c r="L737" s="1232"/>
      <c r="M737" s="1232"/>
      <c r="N737" s="1232"/>
      <c r="O737" s="1232"/>
      <c r="P737" s="1233"/>
    </row>
    <row r="738" spans="1:16" s="1210" customFormat="1" ht="20.25" customHeight="1" x14ac:dyDescent="0.15">
      <c r="B738" s="1218" t="s">
        <v>3187</v>
      </c>
      <c r="C738" s="1219" t="s">
        <v>3188</v>
      </c>
      <c r="D738" s="1573"/>
      <c r="E738" s="1574"/>
      <c r="F738" s="1575"/>
      <c r="H738" s="1230"/>
      <c r="I738" s="1231"/>
      <c r="J738" s="1231"/>
      <c r="K738" s="1231"/>
      <c r="L738" s="1232"/>
      <c r="M738" s="1232"/>
      <c r="N738" s="1232"/>
      <c r="O738" s="1232"/>
      <c r="P738" s="1233"/>
    </row>
    <row r="739" spans="1:16" s="1210" customFormat="1" ht="16.5" customHeight="1" x14ac:dyDescent="0.15">
      <c r="B739" s="1221"/>
      <c r="C739" s="1211"/>
      <c r="D739" s="1217"/>
      <c r="E739" s="1217"/>
      <c r="F739" s="1217"/>
      <c r="H739" s="1234"/>
      <c r="I739" s="1235"/>
      <c r="J739" s="1235"/>
      <c r="K739" s="1235"/>
      <c r="L739" s="1236"/>
      <c r="M739" s="1236"/>
      <c r="N739" s="1236"/>
      <c r="O739" s="1236"/>
      <c r="P739" s="1237"/>
    </row>
    <row r="740" spans="1:16" s="1210" customFormat="1" ht="25.5" customHeight="1" x14ac:dyDescent="0.15">
      <c r="B740" s="1221" t="s">
        <v>3173</v>
      </c>
      <c r="C740" s="1211"/>
      <c r="D740" s="1217"/>
      <c r="E740" s="1217"/>
      <c r="F740" s="1217"/>
      <c r="H740" s="1211"/>
      <c r="I740" s="1211"/>
      <c r="J740" s="1211"/>
      <c r="K740" s="1211"/>
    </row>
    <row r="741" spans="1:16" ht="18.95" customHeight="1" x14ac:dyDescent="0.15">
      <c r="A741" s="989"/>
      <c r="B741" s="1222" t="s">
        <v>2860</v>
      </c>
      <c r="C741" s="1222" t="s">
        <v>2861</v>
      </c>
      <c r="D741" s="1222" t="s">
        <v>2862</v>
      </c>
      <c r="E741" s="1222" t="s">
        <v>2863</v>
      </c>
      <c r="F741" s="1222" t="s">
        <v>2864</v>
      </c>
      <c r="G741" s="1222" t="s">
        <v>2865</v>
      </c>
      <c r="H741" s="1222" t="s">
        <v>2866</v>
      </c>
      <c r="I741" s="1222" t="s">
        <v>2867</v>
      </c>
      <c r="J741" s="1222" t="s">
        <v>2868</v>
      </c>
      <c r="K741" s="1222" t="s">
        <v>2869</v>
      </c>
      <c r="L741" s="1222" t="s">
        <v>2870</v>
      </c>
      <c r="M741" s="1222" t="s">
        <v>2871</v>
      </c>
      <c r="N741" s="1222" t="s">
        <v>2872</v>
      </c>
      <c r="O741" s="1222" t="s">
        <v>2873</v>
      </c>
      <c r="P741" s="1222" t="s">
        <v>2874</v>
      </c>
    </row>
    <row r="742" spans="1:16" ht="18.95" customHeight="1" x14ac:dyDescent="0.15">
      <c r="A742" s="990"/>
      <c r="B742" s="1003" t="s">
        <v>2887</v>
      </c>
      <c r="C742" s="1223"/>
      <c r="D742" s="1004"/>
      <c r="E742" s="1004"/>
      <c r="F742" s="1004"/>
      <c r="G742" s="1004"/>
      <c r="H742" s="1004"/>
      <c r="I742" s="1004"/>
      <c r="J742" s="1004"/>
      <c r="K742" s="1004"/>
      <c r="L742" s="1004"/>
      <c r="M742" s="1004"/>
      <c r="N742" s="1004"/>
      <c r="O742" s="1004"/>
      <c r="P742" s="1005"/>
    </row>
    <row r="743" spans="1:16" ht="18.95" customHeight="1" x14ac:dyDescent="0.15">
      <c r="A743" s="990"/>
      <c r="B743" s="1006" t="s">
        <v>2888</v>
      </c>
      <c r="C743" s="994" t="s">
        <v>2889</v>
      </c>
      <c r="D743" s="996"/>
      <c r="E743" s="996"/>
      <c r="F743" s="996"/>
      <c r="G743" s="996"/>
      <c r="H743" s="996"/>
      <c r="I743" s="996"/>
      <c r="J743" s="996"/>
      <c r="K743" s="996"/>
      <c r="L743" s="996"/>
      <c r="M743" s="996"/>
      <c r="N743" s="996"/>
      <c r="O743" s="996"/>
      <c r="P743" s="998"/>
    </row>
    <row r="744" spans="1:16" ht="18.95" customHeight="1" x14ac:dyDescent="0.15">
      <c r="A744" s="990"/>
      <c r="B744" s="1006" t="s">
        <v>2890</v>
      </c>
      <c r="C744" s="994" t="s">
        <v>2891</v>
      </c>
      <c r="D744" s="996"/>
      <c r="E744" s="996"/>
      <c r="F744" s="996"/>
      <c r="G744" s="996"/>
      <c r="H744" s="996"/>
      <c r="I744" s="996"/>
      <c r="J744" s="996"/>
      <c r="K744" s="996"/>
      <c r="L744" s="996"/>
      <c r="M744" s="996"/>
      <c r="N744" s="996"/>
      <c r="O744" s="996"/>
      <c r="P744" s="998"/>
    </row>
    <row r="745" spans="1:16" ht="18.95" customHeight="1" x14ac:dyDescent="0.15">
      <c r="A745" s="990"/>
      <c r="B745" s="1007" t="s">
        <v>2892</v>
      </c>
      <c r="C745" s="1222"/>
      <c r="D745" s="1008"/>
      <c r="E745" s="1008"/>
      <c r="F745" s="1008"/>
      <c r="G745" s="1008"/>
      <c r="H745" s="1008"/>
      <c r="I745" s="1008"/>
      <c r="J745" s="1008"/>
      <c r="K745" s="1008"/>
      <c r="L745" s="1008"/>
      <c r="M745" s="1008"/>
      <c r="N745" s="1008"/>
      <c r="O745" s="1008"/>
      <c r="P745" s="1008"/>
    </row>
    <row r="746" spans="1:16" ht="18.95" customHeight="1" x14ac:dyDescent="0.15">
      <c r="A746" s="990"/>
      <c r="B746" s="1003" t="s">
        <v>2893</v>
      </c>
      <c r="C746" s="1223"/>
      <c r="D746" s="1004"/>
      <c r="E746" s="1004"/>
      <c r="F746" s="1004"/>
      <c r="G746" s="1004"/>
      <c r="H746" s="1004"/>
      <c r="I746" s="1004"/>
      <c r="J746" s="1004"/>
      <c r="K746" s="1004"/>
      <c r="L746" s="1004"/>
      <c r="M746" s="1004"/>
      <c r="N746" s="1004"/>
      <c r="O746" s="1004"/>
      <c r="P746" s="1005"/>
    </row>
    <row r="747" spans="1:16" ht="18.95" customHeight="1" x14ac:dyDescent="0.15">
      <c r="A747" s="990"/>
      <c r="B747" s="1006" t="s">
        <v>2894</v>
      </c>
      <c r="C747" s="994" t="s">
        <v>2889</v>
      </c>
      <c r="D747" s="996"/>
      <c r="E747" s="996"/>
      <c r="F747" s="996"/>
      <c r="G747" s="996"/>
      <c r="H747" s="996"/>
      <c r="I747" s="996"/>
      <c r="J747" s="996"/>
      <c r="K747" s="996"/>
      <c r="L747" s="996"/>
      <c r="M747" s="996"/>
      <c r="N747" s="996"/>
      <c r="O747" s="996"/>
      <c r="P747" s="998"/>
    </row>
    <row r="748" spans="1:16" ht="18.95" customHeight="1" x14ac:dyDescent="0.15">
      <c r="A748" s="990"/>
      <c r="B748" s="1006" t="s">
        <v>2895</v>
      </c>
      <c r="C748" s="994" t="s">
        <v>2891</v>
      </c>
      <c r="D748" s="996"/>
      <c r="E748" s="996"/>
      <c r="F748" s="996"/>
      <c r="G748" s="996"/>
      <c r="H748" s="996"/>
      <c r="I748" s="996"/>
      <c r="J748" s="996"/>
      <c r="K748" s="996"/>
      <c r="L748" s="996"/>
      <c r="M748" s="996"/>
      <c r="N748" s="996"/>
      <c r="O748" s="996"/>
      <c r="P748" s="998"/>
    </row>
    <row r="749" spans="1:16" ht="18.95" customHeight="1" x14ac:dyDescent="0.15">
      <c r="A749" s="990"/>
      <c r="B749" s="1006" t="s">
        <v>2896</v>
      </c>
      <c r="C749" s="994" t="s">
        <v>2891</v>
      </c>
      <c r="D749" s="996"/>
      <c r="E749" s="996"/>
      <c r="F749" s="996"/>
      <c r="G749" s="996"/>
      <c r="H749" s="996"/>
      <c r="I749" s="996"/>
      <c r="J749" s="996"/>
      <c r="K749" s="996"/>
      <c r="L749" s="996"/>
      <c r="M749" s="996"/>
      <c r="N749" s="996"/>
      <c r="O749" s="996"/>
      <c r="P749" s="998"/>
    </row>
    <row r="750" spans="1:16" ht="18.95" customHeight="1" x14ac:dyDescent="0.15">
      <c r="A750" s="990"/>
      <c r="B750" s="1006" t="s">
        <v>2897</v>
      </c>
      <c r="C750" s="994" t="s">
        <v>2891</v>
      </c>
      <c r="D750" s="996"/>
      <c r="E750" s="996"/>
      <c r="F750" s="996"/>
      <c r="G750" s="996"/>
      <c r="H750" s="996"/>
      <c r="I750" s="996"/>
      <c r="J750" s="996"/>
      <c r="K750" s="996"/>
      <c r="L750" s="996"/>
      <c r="M750" s="996"/>
      <c r="N750" s="996"/>
      <c r="O750" s="996"/>
      <c r="P750" s="998"/>
    </row>
    <row r="751" spans="1:16" ht="18.95" customHeight="1" x14ac:dyDescent="0.15">
      <c r="A751" s="990"/>
      <c r="B751" s="1006" t="s">
        <v>2898</v>
      </c>
      <c r="C751" s="994" t="s">
        <v>2891</v>
      </c>
      <c r="D751" s="996"/>
      <c r="E751" s="996"/>
      <c r="F751" s="996"/>
      <c r="G751" s="996"/>
      <c r="H751" s="996"/>
      <c r="I751" s="996"/>
      <c r="J751" s="996"/>
      <c r="K751" s="996"/>
      <c r="L751" s="996"/>
      <c r="M751" s="996"/>
      <c r="N751" s="996"/>
      <c r="O751" s="996"/>
      <c r="P751" s="998"/>
    </row>
    <row r="752" spans="1:16" ht="18.95" customHeight="1" x14ac:dyDescent="0.15">
      <c r="A752" s="990"/>
      <c r="B752" s="1007" t="s">
        <v>2892</v>
      </c>
      <c r="C752" s="1222"/>
      <c r="D752" s="1008"/>
      <c r="E752" s="1008"/>
      <c r="F752" s="1008"/>
      <c r="G752" s="1008"/>
      <c r="H752" s="1008"/>
      <c r="I752" s="1008"/>
      <c r="J752" s="1008"/>
      <c r="K752" s="1008"/>
      <c r="L752" s="1008"/>
      <c r="M752" s="1008"/>
      <c r="N752" s="1008"/>
      <c r="O752" s="1008"/>
      <c r="P752" s="1008"/>
    </row>
    <row r="753" spans="2:17" x14ac:dyDescent="0.15">
      <c r="B753" s="1207" t="s">
        <v>2899</v>
      </c>
      <c r="C753" s="1217"/>
      <c r="D753" s="1224"/>
      <c r="E753" s="1224"/>
      <c r="F753" s="1224"/>
      <c r="G753" s="1224"/>
      <c r="H753" s="1224"/>
      <c r="I753" s="1224"/>
      <c r="J753" s="1224"/>
      <c r="K753" s="1224"/>
      <c r="L753" s="1224"/>
      <c r="M753" s="1224"/>
      <c r="N753" s="1224"/>
      <c r="O753" s="1224"/>
      <c r="P753" s="1224"/>
    </row>
    <row r="754" spans="2:17" x14ac:dyDescent="0.15">
      <c r="C754" s="1217"/>
      <c r="D754" s="1224"/>
      <c r="E754" s="1224"/>
      <c r="F754" s="1224"/>
      <c r="G754" s="1224"/>
      <c r="H754" s="1224"/>
      <c r="I754" s="1224"/>
      <c r="J754" s="1224"/>
      <c r="K754" s="1224"/>
      <c r="L754" s="1224"/>
      <c r="M754" s="1224"/>
      <c r="N754" s="1224"/>
      <c r="O754" s="1224"/>
      <c r="P754" s="1224"/>
    </row>
    <row r="755" spans="2:17" x14ac:dyDescent="0.15">
      <c r="B755" s="1207" t="s">
        <v>3195</v>
      </c>
      <c r="C755" s="1217"/>
      <c r="D755" s="1224"/>
      <c r="E755" s="1224"/>
      <c r="F755" s="1224"/>
      <c r="G755" s="1224"/>
      <c r="H755" s="1224"/>
      <c r="I755" s="1224"/>
      <c r="J755" s="1224"/>
      <c r="K755" s="1224"/>
      <c r="L755" s="1224"/>
      <c r="M755" s="1224"/>
      <c r="N755" s="1224"/>
      <c r="O755" s="1224"/>
      <c r="P755" s="1224"/>
    </row>
    <row r="756" spans="2:17" x14ac:dyDescent="0.15">
      <c r="B756" s="1207" t="s">
        <v>3177</v>
      </c>
      <c r="C756" s="1207"/>
      <c r="E756" s="1224"/>
      <c r="F756" s="1224"/>
      <c r="G756" s="1224"/>
      <c r="H756" s="1224"/>
      <c r="I756" s="1224"/>
      <c r="J756" s="1224"/>
      <c r="K756" s="1224"/>
      <c r="L756" s="1224"/>
      <c r="M756" s="1224"/>
      <c r="N756" s="1224"/>
      <c r="O756" s="1224"/>
      <c r="P756" s="1224"/>
    </row>
    <row r="757" spans="2:17" x14ac:dyDescent="0.15">
      <c r="B757" s="1201" t="s">
        <v>3182</v>
      </c>
      <c r="C757" s="1202" t="s">
        <v>3190</v>
      </c>
      <c r="D757" s="1203"/>
      <c r="E757" s="1243"/>
      <c r="F757" s="1243"/>
      <c r="G757" s="1243"/>
      <c r="H757" s="1243"/>
      <c r="I757" s="1243"/>
      <c r="J757" s="1243"/>
      <c r="K757" s="1243"/>
      <c r="L757" s="1243"/>
      <c r="M757" s="1243"/>
      <c r="N757" s="1243"/>
      <c r="O757" s="1243"/>
      <c r="P757" s="1243"/>
    </row>
    <row r="758" spans="2:17" x14ac:dyDescent="0.15">
      <c r="B758" s="1204" t="s">
        <v>3193</v>
      </c>
      <c r="C758" s="1205" t="s">
        <v>3190</v>
      </c>
      <c r="D758" s="1199"/>
      <c r="E758" s="996"/>
      <c r="F758" s="996"/>
      <c r="G758" s="996"/>
      <c r="H758" s="996"/>
      <c r="I758" s="996"/>
      <c r="J758" s="996"/>
      <c r="K758" s="996"/>
      <c r="L758" s="996"/>
      <c r="M758" s="996"/>
      <c r="N758" s="996"/>
      <c r="O758" s="996"/>
      <c r="P758" s="996"/>
    </row>
    <row r="759" spans="2:17" x14ac:dyDescent="0.15">
      <c r="B759" s="1238"/>
      <c r="C759" s="1241"/>
      <c r="D759" s="996"/>
      <c r="E759" s="996"/>
      <c r="F759" s="996"/>
      <c r="G759" s="996"/>
      <c r="H759" s="996"/>
      <c r="I759" s="996"/>
      <c r="J759" s="996"/>
      <c r="K759" s="996"/>
      <c r="L759" s="996"/>
      <c r="M759" s="996"/>
      <c r="N759" s="996"/>
      <c r="O759" s="996"/>
      <c r="P759" s="996"/>
    </row>
    <row r="760" spans="2:17" x14ac:dyDescent="0.15">
      <c r="B760" s="1239" t="s">
        <v>3191</v>
      </c>
      <c r="C760" s="1242" t="s">
        <v>3192</v>
      </c>
      <c r="D760" s="1008"/>
      <c r="E760" s="1008"/>
      <c r="F760" s="1008"/>
      <c r="G760" s="1008"/>
      <c r="H760" s="1008"/>
      <c r="I760" s="1008"/>
      <c r="J760" s="1008"/>
      <c r="K760" s="1008"/>
      <c r="L760" s="1008"/>
      <c r="M760" s="1008"/>
      <c r="N760" s="1008"/>
      <c r="O760" s="1008"/>
      <c r="P760" s="1008"/>
    </row>
    <row r="761" spans="2:17" ht="6.75" customHeight="1" x14ac:dyDescent="0.15">
      <c r="C761" s="1207"/>
      <c r="E761" s="1224"/>
      <c r="F761" s="1224"/>
      <c r="G761" s="1224"/>
      <c r="H761" s="1224"/>
      <c r="I761" s="1224"/>
      <c r="J761" s="1224"/>
      <c r="K761" s="1224"/>
      <c r="L761" s="1224"/>
      <c r="M761" s="1224"/>
      <c r="N761" s="1224"/>
      <c r="O761" s="1224"/>
      <c r="P761" s="1224"/>
    </row>
    <row r="762" spans="2:17" x14ac:dyDescent="0.15">
      <c r="B762" s="1207" t="s">
        <v>3178</v>
      </c>
      <c r="C762" s="1217"/>
      <c r="D762" s="1224"/>
      <c r="E762" s="1224"/>
      <c r="F762" s="1224"/>
      <c r="G762" s="1224"/>
      <c r="H762" s="1224"/>
      <c r="I762" s="1224"/>
      <c r="J762" s="1224"/>
      <c r="K762" s="1224"/>
      <c r="L762" s="1224"/>
      <c r="M762" s="1224"/>
      <c r="N762" s="1224"/>
      <c r="O762" s="1224"/>
      <c r="P762" s="1224"/>
    </row>
    <row r="763" spans="2:17" x14ac:dyDescent="0.15">
      <c r="B763" s="1201" t="s">
        <v>3179</v>
      </c>
      <c r="C763" s="1202" t="s">
        <v>3174</v>
      </c>
      <c r="D763" s="1203"/>
      <c r="E763" s="1203"/>
      <c r="F763" s="1203"/>
      <c r="G763" s="1203"/>
      <c r="H763" s="1203"/>
      <c r="I763" s="1203"/>
      <c r="J763" s="1203"/>
      <c r="K763" s="1203"/>
      <c r="L763" s="1203"/>
      <c r="M763" s="1203"/>
      <c r="N763" s="1203"/>
      <c r="O763" s="1203"/>
      <c r="P763" s="1203"/>
    </row>
    <row r="764" spans="2:17" x14ac:dyDescent="0.15">
      <c r="B764" s="1204" t="s">
        <v>3180</v>
      </c>
      <c r="C764" s="1205" t="s">
        <v>3175</v>
      </c>
      <c r="D764" s="1199"/>
      <c r="E764" s="1199"/>
      <c r="F764" s="1199"/>
      <c r="G764" s="1199"/>
      <c r="H764" s="1199"/>
      <c r="I764" s="1199"/>
      <c r="J764" s="1199"/>
      <c r="K764" s="1199"/>
      <c r="L764" s="1199"/>
      <c r="M764" s="1199"/>
      <c r="N764" s="1199"/>
      <c r="O764" s="1199"/>
      <c r="P764" s="1199"/>
    </row>
    <row r="765" spans="2:17" x14ac:dyDescent="0.15">
      <c r="B765" s="1206" t="s">
        <v>3181</v>
      </c>
      <c r="C765" s="1240" t="s">
        <v>3176</v>
      </c>
      <c r="D765" s="1200"/>
      <c r="E765" s="1200"/>
      <c r="F765" s="1200"/>
      <c r="G765" s="1200"/>
      <c r="H765" s="1200"/>
      <c r="I765" s="1200"/>
      <c r="J765" s="1200"/>
      <c r="K765" s="1200"/>
      <c r="L765" s="1200"/>
      <c r="M765" s="1200"/>
      <c r="N765" s="1200"/>
      <c r="O765" s="1200"/>
      <c r="P765" s="1200"/>
    </row>
    <row r="766" spans="2:17" ht="15.75" customHeight="1" x14ac:dyDescent="0.15">
      <c r="B766" s="1207" t="s">
        <v>2899</v>
      </c>
      <c r="C766" s="1211"/>
      <c r="D766" s="1225"/>
      <c r="E766" s="1224"/>
      <c r="F766" s="1224"/>
      <c r="G766" s="1224"/>
      <c r="H766" s="1224"/>
      <c r="I766" s="1224"/>
      <c r="J766" s="1224"/>
      <c r="K766" s="1224"/>
      <c r="L766" s="1224"/>
      <c r="M766" s="1224"/>
      <c r="N766" s="1224"/>
      <c r="O766" s="1224"/>
      <c r="P766" s="1224"/>
      <c r="Q766" s="1224"/>
    </row>
  </sheetData>
  <mergeCells count="103">
    <mergeCell ref="D734:F734"/>
    <mergeCell ref="D735:F735"/>
    <mergeCell ref="D736:F736"/>
    <mergeCell ref="D737:F737"/>
    <mergeCell ref="D738:F738"/>
    <mergeCell ref="D684:F684"/>
    <mergeCell ref="D685:F685"/>
    <mergeCell ref="D686:F686"/>
    <mergeCell ref="D687:F687"/>
    <mergeCell ref="D688:F688"/>
    <mergeCell ref="D634:F634"/>
    <mergeCell ref="D635:F635"/>
    <mergeCell ref="D636:F636"/>
    <mergeCell ref="D637:F637"/>
    <mergeCell ref="D638:F638"/>
    <mergeCell ref="D584:F584"/>
    <mergeCell ref="D585:F585"/>
    <mergeCell ref="D586:F586"/>
    <mergeCell ref="D587:F587"/>
    <mergeCell ref="D588:F588"/>
    <mergeCell ref="D534:F534"/>
    <mergeCell ref="D535:F535"/>
    <mergeCell ref="D536:F536"/>
    <mergeCell ref="D537:F537"/>
    <mergeCell ref="D538:F538"/>
    <mergeCell ref="D484:F484"/>
    <mergeCell ref="D485:F485"/>
    <mergeCell ref="D486:F486"/>
    <mergeCell ref="D487:F487"/>
    <mergeCell ref="D488:F488"/>
    <mergeCell ref="D434:F434"/>
    <mergeCell ref="D435:F435"/>
    <mergeCell ref="D436:F436"/>
    <mergeCell ref="D437:F437"/>
    <mergeCell ref="D438:F438"/>
    <mergeCell ref="D384:F384"/>
    <mergeCell ref="D385:F385"/>
    <mergeCell ref="D386:F386"/>
    <mergeCell ref="D387:F387"/>
    <mergeCell ref="D388:F388"/>
    <mergeCell ref="D334:F334"/>
    <mergeCell ref="D335:F335"/>
    <mergeCell ref="D336:F336"/>
    <mergeCell ref="D337:F337"/>
    <mergeCell ref="D338:F338"/>
    <mergeCell ref="D284:F284"/>
    <mergeCell ref="D285:F285"/>
    <mergeCell ref="D286:F286"/>
    <mergeCell ref="D287:F287"/>
    <mergeCell ref="D288:F288"/>
    <mergeCell ref="D234:F234"/>
    <mergeCell ref="D235:F235"/>
    <mergeCell ref="D236:F236"/>
    <mergeCell ref="D237:F237"/>
    <mergeCell ref="D238:F238"/>
    <mergeCell ref="D184:F184"/>
    <mergeCell ref="D185:F185"/>
    <mergeCell ref="D186:F186"/>
    <mergeCell ref="D187:F187"/>
    <mergeCell ref="D188:F188"/>
    <mergeCell ref="D134:F134"/>
    <mergeCell ref="D135:F135"/>
    <mergeCell ref="D136:F136"/>
    <mergeCell ref="D137:F137"/>
    <mergeCell ref="D138:F138"/>
    <mergeCell ref="D84:F84"/>
    <mergeCell ref="D85:F85"/>
    <mergeCell ref="D86:F86"/>
    <mergeCell ref="D87:F87"/>
    <mergeCell ref="D88:F88"/>
    <mergeCell ref="B56:C56"/>
    <mergeCell ref="B1:P1"/>
    <mergeCell ref="C6:C7"/>
    <mergeCell ref="B53:C53"/>
    <mergeCell ref="B54:C54"/>
    <mergeCell ref="B55:C55"/>
    <mergeCell ref="D19:F19"/>
    <mergeCell ref="D20:F20"/>
    <mergeCell ref="D23:F23"/>
    <mergeCell ref="D21:F21"/>
    <mergeCell ref="D22:F22"/>
    <mergeCell ref="C221:C222"/>
    <mergeCell ref="B57:C57"/>
    <mergeCell ref="B58:C58"/>
    <mergeCell ref="B59:C59"/>
    <mergeCell ref="B60:C60"/>
    <mergeCell ref="B61:C61"/>
    <mergeCell ref="B62:C62"/>
    <mergeCell ref="B63:C63"/>
    <mergeCell ref="B64:C64"/>
    <mergeCell ref="C71:C72"/>
    <mergeCell ref="C121:C122"/>
    <mergeCell ref="C171:C172"/>
    <mergeCell ref="C571:C572"/>
    <mergeCell ref="C621:C622"/>
    <mergeCell ref="C671:C672"/>
    <mergeCell ref="C721:C722"/>
    <mergeCell ref="C271:C272"/>
    <mergeCell ref="C321:C322"/>
    <mergeCell ref="C371:C372"/>
    <mergeCell ref="C421:C422"/>
    <mergeCell ref="C471:C472"/>
    <mergeCell ref="C521:C522"/>
  </mergeCells>
  <phoneticPr fontId="3"/>
  <printOptions horizontalCentered="1"/>
  <pageMargins left="0.59055118110236227" right="0.59055118110236227" top="0.62992125984251968" bottom="0.47244094488188981" header="0.31496062992125984" footer="0.19685039370078741"/>
  <pageSetup paperSize="9" scale="63" fitToHeight="0" orientation="landscape" r:id="rId1"/>
  <headerFooter scaleWithDoc="0" alignWithMargins="0">
    <oddHeader>&amp;R&amp;"ＭＳ 明朝,標準"(様式第12号-27)</oddHeader>
    <oddFooter>&amp;R&amp;P/&amp;N</oddFooter>
  </headerFooter>
  <rowBreaks count="15" manualBreakCount="15">
    <brk id="51" min="1" max="16" man="1"/>
    <brk id="66" min="1" max="16" man="1"/>
    <brk id="116" min="1" max="16" man="1"/>
    <brk id="166" min="1" max="16" man="1"/>
    <brk id="216" min="1" max="16" man="1"/>
    <brk id="266" min="1" max="16" man="1"/>
    <brk id="316" min="1" max="16" man="1"/>
    <brk id="366" min="1" max="16" man="1"/>
    <brk id="416" min="1" max="16" man="1"/>
    <brk id="466" min="1" max="16" man="1"/>
    <brk id="516" min="1" max="16" man="1"/>
    <brk id="566" min="1" max="16" man="1"/>
    <brk id="616" min="1" max="16" man="1"/>
    <brk id="666" min="1" max="16" man="1"/>
    <brk id="716" min="1" max="16"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8"/>
  <sheetViews>
    <sheetView showGridLines="0" view="pageBreakPreview" zoomScale="70" zoomScaleNormal="85" zoomScaleSheetLayoutView="70" workbookViewId="0"/>
  </sheetViews>
  <sheetFormatPr defaultRowHeight="30" customHeight="1" x14ac:dyDescent="0.15"/>
  <cols>
    <col min="1" max="1" width="9" style="1035"/>
    <col min="2" max="2" width="17.625" style="1066" customWidth="1"/>
    <col min="3" max="3" width="25.125" style="1067" customWidth="1"/>
    <col min="4" max="4" width="12.625" style="1067" customWidth="1"/>
    <col min="5" max="5" width="16.875" style="1067" customWidth="1"/>
    <col min="6" max="6" width="19" style="1035" customWidth="1"/>
    <col min="7" max="7" width="7.375" style="1035" customWidth="1"/>
    <col min="8" max="8" width="28.375" style="1035" customWidth="1"/>
    <col min="9" max="9" width="13.875" style="1035" customWidth="1"/>
    <col min="10" max="10" width="10.625" style="1035" bestFit="1" customWidth="1"/>
    <col min="11" max="11" width="13.875" style="1035" customWidth="1"/>
    <col min="12" max="12" width="10" style="1035" customWidth="1"/>
    <col min="13" max="13" width="13.875" style="1035" customWidth="1"/>
    <col min="14" max="14" width="25.25" style="1035" customWidth="1"/>
    <col min="15" max="15" width="16.375" style="1035" customWidth="1"/>
    <col min="16" max="16384" width="9" style="1035"/>
  </cols>
  <sheetData>
    <row r="1" spans="2:18" ht="22.5" customHeight="1" x14ac:dyDescent="0.15">
      <c r="B1" s="1032" t="s">
        <v>2933</v>
      </c>
      <c r="C1" s="1033"/>
      <c r="D1" s="1033"/>
      <c r="E1" s="1033"/>
      <c r="F1" s="1033"/>
      <c r="G1" s="1033"/>
      <c r="H1" s="1033"/>
      <c r="I1" s="1033"/>
      <c r="J1" s="1033"/>
      <c r="K1" s="1033"/>
      <c r="L1" s="1033"/>
      <c r="M1" s="1033"/>
      <c r="N1" s="1033"/>
      <c r="O1" s="1034"/>
      <c r="P1" s="1034"/>
      <c r="Q1" s="1034"/>
      <c r="R1" s="1034"/>
    </row>
    <row r="2" spans="2:18" ht="10.5" customHeight="1" x14ac:dyDescent="0.15">
      <c r="B2" s="1034"/>
      <c r="C2" s="1034"/>
      <c r="D2" s="1034"/>
      <c r="E2" s="1034"/>
      <c r="F2" s="1034"/>
      <c r="G2" s="1034"/>
      <c r="H2" s="1034"/>
      <c r="I2" s="1034"/>
      <c r="J2" s="1034"/>
      <c r="K2" s="1034"/>
      <c r="L2" s="1034"/>
      <c r="M2" s="1034"/>
      <c r="N2" s="1034"/>
      <c r="O2" s="1034"/>
      <c r="P2" s="1034"/>
      <c r="Q2" s="1034"/>
      <c r="R2" s="1034"/>
    </row>
    <row r="3" spans="2:18" s="1038" customFormat="1" ht="22.5" customHeight="1" x14ac:dyDescent="0.15">
      <c r="B3" s="1036" t="s">
        <v>2934</v>
      </c>
      <c r="C3" s="1037"/>
      <c r="D3" s="1037"/>
      <c r="E3" s="1037"/>
      <c r="F3" s="1037"/>
      <c r="H3" s="1036" t="s">
        <v>2935</v>
      </c>
      <c r="I3" s="1039"/>
      <c r="J3" s="1040"/>
      <c r="K3" s="1039"/>
      <c r="L3" s="1039"/>
      <c r="M3" s="1039"/>
      <c r="N3" s="1041"/>
    </row>
    <row r="4" spans="2:18" s="1043" customFormat="1" ht="21.75" customHeight="1" x14ac:dyDescent="0.15">
      <c r="B4" s="843" t="s">
        <v>2936</v>
      </c>
      <c r="C4" s="1042" t="s">
        <v>2937</v>
      </c>
      <c r="D4" s="1042" t="s">
        <v>2938</v>
      </c>
      <c r="E4" s="1042" t="s">
        <v>2939</v>
      </c>
      <c r="F4" s="1042" t="s">
        <v>2940</v>
      </c>
      <c r="H4" s="1042" t="s">
        <v>2937</v>
      </c>
      <c r="I4" s="1042" t="s">
        <v>2939</v>
      </c>
      <c r="J4" s="1042" t="s">
        <v>2941</v>
      </c>
      <c r="K4" s="1042" t="s">
        <v>2942</v>
      </c>
      <c r="L4" s="1042" t="s">
        <v>2943</v>
      </c>
      <c r="M4" s="1042" t="s">
        <v>2944</v>
      </c>
      <c r="N4" s="1042" t="s">
        <v>2940</v>
      </c>
    </row>
    <row r="5" spans="2:18" s="1043" customFormat="1" ht="24.75" customHeight="1" x14ac:dyDescent="0.15">
      <c r="B5" s="1576"/>
      <c r="C5" s="1044"/>
      <c r="D5" s="1044"/>
      <c r="E5" s="1044"/>
      <c r="F5" s="1045"/>
      <c r="H5" s="1046"/>
      <c r="I5" s="1047"/>
      <c r="J5" s="1048"/>
      <c r="K5" s="1047"/>
      <c r="L5" s="1047"/>
      <c r="M5" s="1047"/>
      <c r="N5" s="1046"/>
    </row>
    <row r="6" spans="2:18" s="1043" customFormat="1" ht="24.75" customHeight="1" x14ac:dyDescent="0.15">
      <c r="B6" s="1577"/>
      <c r="C6" s="1049"/>
      <c r="D6" s="1049"/>
      <c r="E6" s="1049"/>
      <c r="F6" s="1050"/>
      <c r="H6" s="1046"/>
      <c r="I6" s="1047"/>
      <c r="J6" s="1048"/>
      <c r="K6" s="1047"/>
      <c r="L6" s="1047"/>
      <c r="M6" s="1047"/>
      <c r="N6" s="1046"/>
    </row>
    <row r="7" spans="2:18" s="1043" customFormat="1" ht="24.75" customHeight="1" x14ac:dyDescent="0.15">
      <c r="B7" s="1578"/>
      <c r="C7" s="1051"/>
      <c r="D7" s="1051"/>
      <c r="E7" s="1052"/>
      <c r="F7" s="1053"/>
      <c r="H7" s="1046"/>
      <c r="I7" s="1047"/>
      <c r="J7" s="1048"/>
      <c r="K7" s="1047"/>
      <c r="L7" s="1047"/>
      <c r="M7" s="1047"/>
      <c r="N7" s="1046"/>
    </row>
    <row r="8" spans="2:18" s="1043" customFormat="1" ht="24.75" customHeight="1" x14ac:dyDescent="0.15">
      <c r="B8" s="1576"/>
      <c r="C8" s="1044"/>
      <c r="D8" s="1044"/>
      <c r="E8" s="1044"/>
      <c r="F8" s="1045"/>
      <c r="H8" s="1046"/>
      <c r="I8" s="1047"/>
      <c r="J8" s="1048"/>
      <c r="K8" s="1047"/>
      <c r="L8" s="1047"/>
      <c r="M8" s="1047"/>
      <c r="N8" s="1046"/>
    </row>
    <row r="9" spans="2:18" s="1043" customFormat="1" ht="24.75" customHeight="1" x14ac:dyDescent="0.15">
      <c r="B9" s="1577"/>
      <c r="C9" s="1049"/>
      <c r="D9" s="1049"/>
      <c r="E9" s="1049"/>
      <c r="F9" s="1050"/>
      <c r="H9" s="1046"/>
      <c r="I9" s="1047"/>
      <c r="J9" s="1048"/>
      <c r="K9" s="1047"/>
      <c r="L9" s="1047"/>
      <c r="M9" s="1047"/>
      <c r="N9" s="1046"/>
    </row>
    <row r="10" spans="2:18" s="1043" customFormat="1" ht="24.75" customHeight="1" x14ac:dyDescent="0.15">
      <c r="B10" s="1578"/>
      <c r="C10" s="1051"/>
      <c r="D10" s="1051"/>
      <c r="E10" s="1052"/>
      <c r="F10" s="1053"/>
      <c r="H10" s="1046"/>
      <c r="I10" s="1047"/>
      <c r="J10" s="1048"/>
      <c r="K10" s="1047"/>
      <c r="L10" s="1047"/>
      <c r="M10" s="1047"/>
      <c r="N10" s="1046"/>
    </row>
    <row r="11" spans="2:18" s="1043" customFormat="1" ht="24.75" customHeight="1" x14ac:dyDescent="0.15">
      <c r="B11" s="1576"/>
      <c r="C11" s="1044"/>
      <c r="D11" s="1044"/>
      <c r="E11" s="1044"/>
      <c r="F11" s="1045"/>
      <c r="H11" s="1046"/>
      <c r="I11" s="1047"/>
      <c r="J11" s="1048"/>
      <c r="K11" s="1047"/>
      <c r="L11" s="1047"/>
      <c r="M11" s="1047"/>
      <c r="N11" s="1046"/>
    </row>
    <row r="12" spans="2:18" s="1043" customFormat="1" ht="24.75" customHeight="1" x14ac:dyDescent="0.15">
      <c r="B12" s="1577"/>
      <c r="C12" s="1049"/>
      <c r="D12" s="1049"/>
      <c r="E12" s="1049"/>
      <c r="F12" s="1050"/>
      <c r="H12" s="1046"/>
      <c r="I12" s="1047"/>
      <c r="J12" s="1048"/>
      <c r="K12" s="1047"/>
      <c r="L12" s="1047"/>
      <c r="M12" s="1047"/>
      <c r="N12" s="1046"/>
    </row>
    <row r="13" spans="2:18" s="1043" customFormat="1" ht="24.75" customHeight="1" x14ac:dyDescent="0.15">
      <c r="B13" s="1578"/>
      <c r="C13" s="1051"/>
      <c r="D13" s="1051"/>
      <c r="E13" s="1052"/>
      <c r="F13" s="1053"/>
      <c r="H13" s="1046"/>
      <c r="I13" s="1047"/>
      <c r="J13" s="1048"/>
      <c r="K13" s="1047"/>
      <c r="L13" s="1047"/>
      <c r="M13" s="1047"/>
      <c r="N13" s="1046"/>
    </row>
    <row r="14" spans="2:18" s="1043" customFormat="1" ht="24.75" customHeight="1" x14ac:dyDescent="0.15">
      <c r="B14" s="1576"/>
      <c r="C14" s="1044"/>
      <c r="D14" s="1044"/>
      <c r="E14" s="1044"/>
      <c r="F14" s="1045"/>
      <c r="H14" s="1046"/>
      <c r="I14" s="1047"/>
      <c r="J14" s="1048"/>
      <c r="K14" s="1047"/>
      <c r="L14" s="1047"/>
      <c r="M14" s="1047"/>
      <c r="N14" s="1046"/>
    </row>
    <row r="15" spans="2:18" s="1043" customFormat="1" ht="24.75" customHeight="1" x14ac:dyDescent="0.15">
      <c r="B15" s="1577"/>
      <c r="C15" s="1049"/>
      <c r="D15" s="1049"/>
      <c r="E15" s="1049"/>
      <c r="F15" s="1050"/>
      <c r="H15" s="1046"/>
      <c r="I15" s="1047"/>
      <c r="J15" s="1048"/>
      <c r="K15" s="1047"/>
      <c r="L15" s="1047"/>
      <c r="M15" s="1047"/>
      <c r="N15" s="1046"/>
    </row>
    <row r="16" spans="2:18" s="1043" customFormat="1" ht="24.75" customHeight="1" x14ac:dyDescent="0.15">
      <c r="B16" s="1578"/>
      <c r="C16" s="1051"/>
      <c r="D16" s="1051"/>
      <c r="E16" s="1052"/>
      <c r="F16" s="1053"/>
      <c r="H16" s="1046"/>
      <c r="I16" s="1047"/>
      <c r="J16" s="1048"/>
      <c r="K16" s="1047"/>
      <c r="L16" s="1047"/>
      <c r="M16" s="1047"/>
      <c r="N16" s="1046"/>
    </row>
    <row r="17" spans="2:14" s="1043" customFormat="1" ht="24.75" customHeight="1" x14ac:dyDescent="0.15">
      <c r="B17" s="1576"/>
      <c r="C17" s="1044"/>
      <c r="D17" s="1044"/>
      <c r="E17" s="1044"/>
      <c r="F17" s="1045"/>
      <c r="H17" s="1046"/>
      <c r="I17" s="1047"/>
      <c r="J17" s="1048"/>
      <c r="K17" s="1047"/>
      <c r="L17" s="1047"/>
      <c r="M17" s="1047"/>
      <c r="N17" s="1046"/>
    </row>
    <row r="18" spans="2:14" s="1043" customFormat="1" ht="24.75" customHeight="1" x14ac:dyDescent="0.15">
      <c r="B18" s="1577"/>
      <c r="C18" s="1049"/>
      <c r="D18" s="1049"/>
      <c r="E18" s="1049"/>
      <c r="F18" s="1050"/>
      <c r="H18" s="1046"/>
      <c r="I18" s="1047"/>
      <c r="J18" s="1048"/>
      <c r="K18" s="1047"/>
      <c r="L18" s="1047"/>
      <c r="M18" s="1047"/>
      <c r="N18" s="1046"/>
    </row>
    <row r="19" spans="2:14" s="1043" customFormat="1" ht="24.75" customHeight="1" x14ac:dyDescent="0.15">
      <c r="B19" s="1578"/>
      <c r="C19" s="1054"/>
      <c r="D19" s="1054"/>
      <c r="E19" s="1055"/>
      <c r="F19" s="1056"/>
      <c r="H19" s="1046"/>
      <c r="I19" s="1047"/>
      <c r="J19" s="1048"/>
      <c r="K19" s="1047"/>
      <c r="L19" s="1047"/>
      <c r="M19" s="1047"/>
      <c r="N19" s="1046"/>
    </row>
    <row r="20" spans="2:14" s="1043" customFormat="1" ht="24.75" customHeight="1" x14ac:dyDescent="0.15">
      <c r="B20" s="1576"/>
      <c r="C20" s="1044"/>
      <c r="D20" s="1044"/>
      <c r="E20" s="1044"/>
      <c r="F20" s="1045"/>
      <c r="H20" s="1046"/>
      <c r="I20" s="1047"/>
      <c r="J20" s="1048"/>
      <c r="K20" s="1047"/>
      <c r="L20" s="1047"/>
      <c r="M20" s="1047"/>
      <c r="N20" s="1046"/>
    </row>
    <row r="21" spans="2:14" s="1043" customFormat="1" ht="24.75" customHeight="1" x14ac:dyDescent="0.15">
      <c r="B21" s="1577"/>
      <c r="C21" s="1049"/>
      <c r="D21" s="1049"/>
      <c r="E21" s="1049"/>
      <c r="F21" s="1050"/>
      <c r="H21" s="1046"/>
      <c r="I21" s="1047"/>
      <c r="J21" s="1048"/>
      <c r="K21" s="1047"/>
      <c r="L21" s="1047"/>
      <c r="M21" s="1047"/>
      <c r="N21" s="1046"/>
    </row>
    <row r="22" spans="2:14" s="1043" customFormat="1" ht="24.75" customHeight="1" x14ac:dyDescent="0.15">
      <c r="B22" s="1578"/>
      <c r="C22" s="1057"/>
      <c r="D22" s="1057"/>
      <c r="E22" s="1058"/>
      <c r="F22" s="1059"/>
      <c r="H22" s="1046"/>
      <c r="I22" s="1047"/>
      <c r="J22" s="1048"/>
      <c r="K22" s="1047"/>
      <c r="L22" s="1047"/>
      <c r="M22" s="1047"/>
      <c r="N22" s="1046"/>
    </row>
    <row r="23" spans="2:14" s="1043" customFormat="1" ht="24.75" customHeight="1" x14ac:dyDescent="0.15">
      <c r="B23" s="1576"/>
      <c r="C23" s="1060"/>
      <c r="D23" s="1060"/>
      <c r="E23" s="1060"/>
      <c r="F23" s="1061"/>
      <c r="H23" s="1046"/>
      <c r="I23" s="1047"/>
      <c r="J23" s="1048"/>
      <c r="K23" s="1047"/>
      <c r="L23" s="1047"/>
      <c r="M23" s="1047"/>
      <c r="N23" s="1046"/>
    </row>
    <row r="24" spans="2:14" s="1043" customFormat="1" ht="24.75" customHeight="1" x14ac:dyDescent="0.15">
      <c r="B24" s="1577"/>
      <c r="C24" s="1049"/>
      <c r="D24" s="1049"/>
      <c r="E24" s="1049"/>
      <c r="F24" s="1050"/>
      <c r="H24" s="1046"/>
      <c r="I24" s="1047"/>
      <c r="J24" s="1048"/>
      <c r="K24" s="1047"/>
      <c r="L24" s="1047"/>
      <c r="M24" s="1047"/>
      <c r="N24" s="1046"/>
    </row>
    <row r="25" spans="2:14" s="1043" customFormat="1" ht="24.75" customHeight="1" x14ac:dyDescent="0.15">
      <c r="B25" s="1578"/>
      <c r="C25" s="1051"/>
      <c r="D25" s="1051"/>
      <c r="E25" s="1052"/>
      <c r="F25" s="1053"/>
      <c r="H25" s="1046"/>
      <c r="I25" s="1047"/>
      <c r="J25" s="1048"/>
      <c r="K25" s="1047"/>
      <c r="L25" s="1047"/>
      <c r="M25" s="1047"/>
      <c r="N25" s="1046"/>
    </row>
    <row r="26" spans="2:14" s="1043" customFormat="1" ht="24.75" customHeight="1" x14ac:dyDescent="0.15">
      <c r="B26" s="1576"/>
      <c r="C26" s="1044"/>
      <c r="D26" s="1044"/>
      <c r="E26" s="1044"/>
      <c r="F26" s="1045"/>
      <c r="H26" s="1046"/>
      <c r="I26" s="1047"/>
      <c r="J26" s="1048"/>
      <c r="K26" s="1047"/>
      <c r="L26" s="1047"/>
      <c r="M26" s="1047"/>
      <c r="N26" s="1046"/>
    </row>
    <row r="27" spans="2:14" s="1043" customFormat="1" ht="24.75" customHeight="1" x14ac:dyDescent="0.15">
      <c r="B27" s="1577"/>
      <c r="C27" s="1049"/>
      <c r="D27" s="1049"/>
      <c r="E27" s="1049"/>
      <c r="F27" s="1050"/>
      <c r="H27" s="1046"/>
      <c r="I27" s="1047"/>
      <c r="J27" s="1048"/>
      <c r="K27" s="1047"/>
      <c r="L27" s="1047"/>
      <c r="M27" s="1047"/>
      <c r="N27" s="1046"/>
    </row>
    <row r="28" spans="2:14" s="1043" customFormat="1" ht="24.75" customHeight="1" x14ac:dyDescent="0.15">
      <c r="B28" s="1578"/>
      <c r="C28" s="1051"/>
      <c r="D28" s="1051"/>
      <c r="E28" s="1052"/>
      <c r="F28" s="1053"/>
      <c r="H28" s="1046"/>
      <c r="I28" s="1047"/>
      <c r="J28" s="1048"/>
      <c r="K28" s="1047"/>
      <c r="L28" s="1047"/>
      <c r="M28" s="1047"/>
      <c r="N28" s="1046"/>
    </row>
    <row r="29" spans="2:14" s="1043" customFormat="1" ht="24.75" customHeight="1" x14ac:dyDescent="0.15">
      <c r="B29" s="1576"/>
      <c r="C29" s="1044"/>
      <c r="D29" s="1044"/>
      <c r="E29" s="1044"/>
      <c r="F29" s="1045"/>
      <c r="H29" s="1046"/>
      <c r="I29" s="1047"/>
      <c r="J29" s="1048"/>
      <c r="K29" s="1047"/>
      <c r="L29" s="1047"/>
      <c r="M29" s="1047"/>
      <c r="N29" s="1046"/>
    </row>
    <row r="30" spans="2:14" s="1043" customFormat="1" ht="24.75" customHeight="1" x14ac:dyDescent="0.15">
      <c r="B30" s="1577"/>
      <c r="C30" s="1049"/>
      <c r="D30" s="1049"/>
      <c r="E30" s="1049"/>
      <c r="F30" s="1050"/>
      <c r="H30" s="1046"/>
      <c r="I30" s="1047"/>
      <c r="J30" s="1048"/>
      <c r="K30" s="1047"/>
      <c r="L30" s="1047"/>
      <c r="M30" s="1047"/>
      <c r="N30" s="1046"/>
    </row>
    <row r="31" spans="2:14" s="1043" customFormat="1" ht="24.75" customHeight="1" x14ac:dyDescent="0.15">
      <c r="B31" s="1578"/>
      <c r="C31" s="1051"/>
      <c r="D31" s="1051"/>
      <c r="E31" s="1052"/>
      <c r="F31" s="1053"/>
      <c r="H31" s="1062" t="s">
        <v>2945</v>
      </c>
      <c r="I31" s="1047"/>
      <c r="J31" s="1048"/>
      <c r="K31" s="1047"/>
      <c r="L31" s="1047"/>
      <c r="M31" s="1047"/>
      <c r="N31" s="1046"/>
    </row>
    <row r="32" spans="2:14" s="1043" customFormat="1" ht="12" customHeight="1" x14ac:dyDescent="0.15">
      <c r="B32" s="1063"/>
      <c r="C32" s="1063"/>
      <c r="D32" s="1063"/>
      <c r="E32" s="1039"/>
      <c r="F32" s="1041"/>
    </row>
    <row r="33" spans="2:18" s="1043" customFormat="1" ht="13.5" x14ac:dyDescent="0.15">
      <c r="B33" s="1064" t="s">
        <v>2946</v>
      </c>
      <c r="C33" s="1063"/>
      <c r="D33" s="1063"/>
      <c r="E33" s="1039"/>
      <c r="F33" s="1041"/>
    </row>
    <row r="34" spans="2:18" s="1043" customFormat="1" ht="13.5" x14ac:dyDescent="0.15">
      <c r="B34" s="1064" t="s">
        <v>2947</v>
      </c>
    </row>
    <row r="35" spans="2:18" s="1043" customFormat="1" ht="13.5" x14ac:dyDescent="0.15">
      <c r="B35" s="1065" t="s">
        <v>3166</v>
      </c>
      <c r="H35" s="1065"/>
    </row>
    <row r="36" spans="2:18" s="1043" customFormat="1" ht="13.5" x14ac:dyDescent="0.15">
      <c r="B36" s="1065" t="s">
        <v>3167</v>
      </c>
      <c r="H36" s="1065"/>
    </row>
    <row r="37" spans="2:18" ht="22.5" customHeight="1" x14ac:dyDescent="0.15">
      <c r="B37" s="1032" t="s">
        <v>2948</v>
      </c>
      <c r="C37" s="1033"/>
      <c r="D37" s="1033"/>
      <c r="E37" s="1033"/>
      <c r="F37" s="1033"/>
      <c r="G37" s="1033"/>
      <c r="H37" s="1033"/>
      <c r="I37" s="1033"/>
      <c r="J37" s="1033"/>
      <c r="K37" s="1033"/>
      <c r="L37" s="1033"/>
      <c r="M37" s="1033"/>
      <c r="N37" s="1033"/>
      <c r="O37" s="1034"/>
      <c r="P37" s="1034"/>
      <c r="Q37" s="1034"/>
      <c r="R37" s="1034"/>
    </row>
    <row r="38" spans="2:18" ht="10.5" customHeight="1" x14ac:dyDescent="0.15">
      <c r="B38" s="1034"/>
      <c r="C38" s="1034"/>
      <c r="D38" s="1034"/>
      <c r="E38" s="1034"/>
      <c r="F38" s="1034"/>
      <c r="G38" s="1034"/>
      <c r="H38" s="1034"/>
      <c r="I38" s="1034"/>
      <c r="J38" s="1034"/>
      <c r="K38" s="1034"/>
      <c r="L38" s="1034"/>
      <c r="M38" s="1034"/>
      <c r="N38" s="1034"/>
      <c r="O38" s="1034"/>
      <c r="P38" s="1034"/>
      <c r="Q38" s="1034"/>
      <c r="R38" s="1034"/>
    </row>
    <row r="39" spans="2:18" s="1038" customFormat="1" ht="22.5" customHeight="1" x14ac:dyDescent="0.15">
      <c r="B39" s="1036" t="s">
        <v>2934</v>
      </c>
      <c r="C39" s="1037"/>
      <c r="D39" s="1037"/>
      <c r="E39" s="1037"/>
      <c r="F39" s="1037"/>
      <c r="H39" s="1036" t="s">
        <v>2935</v>
      </c>
      <c r="I39" s="1039"/>
      <c r="J39" s="1040"/>
      <c r="K39" s="1039"/>
      <c r="L39" s="1039"/>
      <c r="M39" s="1039"/>
      <c r="N39" s="1041"/>
    </row>
    <row r="40" spans="2:18" s="1043" customFormat="1" ht="21.75" customHeight="1" x14ac:dyDescent="0.15">
      <c r="B40" s="843" t="s">
        <v>2936</v>
      </c>
      <c r="C40" s="1042" t="s">
        <v>2937</v>
      </c>
      <c r="D40" s="1042" t="s">
        <v>2938</v>
      </c>
      <c r="E40" s="1042" t="s">
        <v>2939</v>
      </c>
      <c r="F40" s="1042" t="s">
        <v>2940</v>
      </c>
      <c r="H40" s="1042" t="s">
        <v>2937</v>
      </c>
      <c r="I40" s="1042" t="s">
        <v>2939</v>
      </c>
      <c r="J40" s="1042" t="s">
        <v>2941</v>
      </c>
      <c r="K40" s="1042" t="s">
        <v>2942</v>
      </c>
      <c r="L40" s="1042" t="s">
        <v>2943</v>
      </c>
      <c r="M40" s="1042" t="s">
        <v>2944</v>
      </c>
      <c r="N40" s="1042" t="s">
        <v>2940</v>
      </c>
    </row>
    <row r="41" spans="2:18" s="1043" customFormat="1" ht="24.75" customHeight="1" x14ac:dyDescent="0.15">
      <c r="B41" s="1576"/>
      <c r="C41" s="1044"/>
      <c r="D41" s="1044"/>
      <c r="E41" s="1044"/>
      <c r="F41" s="1045"/>
      <c r="H41" s="1046"/>
      <c r="I41" s="1047"/>
      <c r="J41" s="1048"/>
      <c r="K41" s="1047"/>
      <c r="L41" s="1047"/>
      <c r="M41" s="1047"/>
      <c r="N41" s="1046"/>
    </row>
    <row r="42" spans="2:18" s="1043" customFormat="1" ht="24.75" customHeight="1" x14ac:dyDescent="0.15">
      <c r="B42" s="1577"/>
      <c r="C42" s="1049"/>
      <c r="D42" s="1049"/>
      <c r="E42" s="1049"/>
      <c r="F42" s="1050"/>
      <c r="H42" s="1046"/>
      <c r="I42" s="1047"/>
      <c r="J42" s="1048"/>
      <c r="K42" s="1047"/>
      <c r="L42" s="1047"/>
      <c r="M42" s="1047"/>
      <c r="N42" s="1046"/>
    </row>
    <row r="43" spans="2:18" s="1043" customFormat="1" ht="24.75" customHeight="1" x14ac:dyDescent="0.15">
      <c r="B43" s="1578"/>
      <c r="C43" s="1051"/>
      <c r="D43" s="1051"/>
      <c r="E43" s="1052"/>
      <c r="F43" s="1053"/>
      <c r="H43" s="1046"/>
      <c r="I43" s="1047"/>
      <c r="J43" s="1048"/>
      <c r="K43" s="1047"/>
      <c r="L43" s="1047"/>
      <c r="M43" s="1047"/>
      <c r="N43" s="1046"/>
    </row>
    <row r="44" spans="2:18" s="1043" customFormat="1" ht="24.75" customHeight="1" x14ac:dyDescent="0.15">
      <c r="B44" s="1576"/>
      <c r="C44" s="1044"/>
      <c r="D44" s="1044"/>
      <c r="E44" s="1044"/>
      <c r="F44" s="1045"/>
      <c r="H44" s="1046"/>
      <c r="I44" s="1047"/>
      <c r="J44" s="1048"/>
      <c r="K44" s="1047"/>
      <c r="L44" s="1047"/>
      <c r="M44" s="1047"/>
      <c r="N44" s="1046"/>
    </row>
    <row r="45" spans="2:18" s="1043" customFormat="1" ht="24.75" customHeight="1" x14ac:dyDescent="0.15">
      <c r="B45" s="1577"/>
      <c r="C45" s="1049"/>
      <c r="D45" s="1049"/>
      <c r="E45" s="1049"/>
      <c r="F45" s="1050"/>
      <c r="H45" s="1046"/>
      <c r="I45" s="1047"/>
      <c r="J45" s="1048"/>
      <c r="K45" s="1047"/>
      <c r="L45" s="1047"/>
      <c r="M45" s="1047"/>
      <c r="N45" s="1046"/>
    </row>
    <row r="46" spans="2:18" s="1043" customFormat="1" ht="24.75" customHeight="1" x14ac:dyDescent="0.15">
      <c r="B46" s="1578"/>
      <c r="C46" s="1051"/>
      <c r="D46" s="1051"/>
      <c r="E46" s="1052"/>
      <c r="F46" s="1053"/>
      <c r="H46" s="1046"/>
      <c r="I46" s="1047"/>
      <c r="J46" s="1048"/>
      <c r="K46" s="1047"/>
      <c r="L46" s="1047"/>
      <c r="M46" s="1047"/>
      <c r="N46" s="1046"/>
    </row>
    <row r="47" spans="2:18" s="1043" customFormat="1" ht="24.75" customHeight="1" x14ac:dyDescent="0.15">
      <c r="B47" s="1576"/>
      <c r="C47" s="1044"/>
      <c r="D47" s="1044"/>
      <c r="E47" s="1044"/>
      <c r="F47" s="1045"/>
      <c r="H47" s="1046"/>
      <c r="I47" s="1047"/>
      <c r="J47" s="1048"/>
      <c r="K47" s="1047"/>
      <c r="L47" s="1047"/>
      <c r="M47" s="1047"/>
      <c r="N47" s="1046"/>
    </row>
    <row r="48" spans="2:18" s="1043" customFormat="1" ht="24.75" customHeight="1" x14ac:dyDescent="0.15">
      <c r="B48" s="1577"/>
      <c r="C48" s="1049"/>
      <c r="D48" s="1049"/>
      <c r="E48" s="1049"/>
      <c r="F48" s="1050"/>
      <c r="H48" s="1046"/>
      <c r="I48" s="1047"/>
      <c r="J48" s="1048"/>
      <c r="K48" s="1047"/>
      <c r="L48" s="1047"/>
      <c r="M48" s="1047"/>
      <c r="N48" s="1046"/>
    </row>
    <row r="49" spans="2:14" s="1043" customFormat="1" ht="24.75" customHeight="1" x14ac:dyDescent="0.15">
      <c r="B49" s="1578"/>
      <c r="C49" s="1051"/>
      <c r="D49" s="1051"/>
      <c r="E49" s="1052"/>
      <c r="F49" s="1053"/>
      <c r="H49" s="1046"/>
      <c r="I49" s="1047"/>
      <c r="J49" s="1048"/>
      <c r="K49" s="1047"/>
      <c r="L49" s="1047"/>
      <c r="M49" s="1047"/>
      <c r="N49" s="1046"/>
    </row>
    <row r="50" spans="2:14" s="1043" customFormat="1" ht="24.75" customHeight="1" x14ac:dyDescent="0.15">
      <c r="B50" s="1576"/>
      <c r="C50" s="1044"/>
      <c r="D50" s="1044"/>
      <c r="E50" s="1044"/>
      <c r="F50" s="1045"/>
      <c r="H50" s="1046"/>
      <c r="I50" s="1047"/>
      <c r="J50" s="1048"/>
      <c r="K50" s="1047"/>
      <c r="L50" s="1047"/>
      <c r="M50" s="1047"/>
      <c r="N50" s="1046"/>
    </row>
    <row r="51" spans="2:14" s="1043" customFormat="1" ht="24.75" customHeight="1" x14ac:dyDescent="0.15">
      <c r="B51" s="1577"/>
      <c r="C51" s="1049"/>
      <c r="D51" s="1049"/>
      <c r="E51" s="1049"/>
      <c r="F51" s="1050"/>
      <c r="H51" s="1046"/>
      <c r="I51" s="1047"/>
      <c r="J51" s="1048"/>
      <c r="K51" s="1047"/>
      <c r="L51" s="1047"/>
      <c r="M51" s="1047"/>
      <c r="N51" s="1046"/>
    </row>
    <row r="52" spans="2:14" s="1043" customFormat="1" ht="24.75" customHeight="1" x14ac:dyDescent="0.15">
      <c r="B52" s="1578"/>
      <c r="C52" s="1051"/>
      <c r="D52" s="1051"/>
      <c r="E52" s="1052"/>
      <c r="F52" s="1053"/>
      <c r="H52" s="1046"/>
      <c r="I52" s="1047"/>
      <c r="J52" s="1048"/>
      <c r="K52" s="1047"/>
      <c r="L52" s="1047"/>
      <c r="M52" s="1047"/>
      <c r="N52" s="1046"/>
    </row>
    <row r="53" spans="2:14" s="1043" customFormat="1" ht="24.75" customHeight="1" x14ac:dyDescent="0.15">
      <c r="B53" s="1576"/>
      <c r="C53" s="1044"/>
      <c r="D53" s="1044"/>
      <c r="E53" s="1044"/>
      <c r="F53" s="1045"/>
      <c r="H53" s="1046"/>
      <c r="I53" s="1047"/>
      <c r="J53" s="1048"/>
      <c r="K53" s="1047"/>
      <c r="L53" s="1047"/>
      <c r="M53" s="1047"/>
      <c r="N53" s="1046"/>
    </row>
    <row r="54" spans="2:14" s="1043" customFormat="1" ht="24.75" customHeight="1" x14ac:dyDescent="0.15">
      <c r="B54" s="1577"/>
      <c r="C54" s="1049"/>
      <c r="D54" s="1049"/>
      <c r="E54" s="1049"/>
      <c r="F54" s="1050"/>
      <c r="H54" s="1046"/>
      <c r="I54" s="1047"/>
      <c r="J54" s="1048"/>
      <c r="K54" s="1047"/>
      <c r="L54" s="1047"/>
      <c r="M54" s="1047"/>
      <c r="N54" s="1046"/>
    </row>
    <row r="55" spans="2:14" s="1043" customFormat="1" ht="24.75" customHeight="1" x14ac:dyDescent="0.15">
      <c r="B55" s="1578"/>
      <c r="C55" s="1054"/>
      <c r="D55" s="1054"/>
      <c r="E55" s="1055"/>
      <c r="F55" s="1056"/>
      <c r="H55" s="1046"/>
      <c r="I55" s="1047"/>
      <c r="J55" s="1048"/>
      <c r="K55" s="1047"/>
      <c r="L55" s="1047"/>
      <c r="M55" s="1047"/>
      <c r="N55" s="1046"/>
    </row>
    <row r="56" spans="2:14" s="1043" customFormat="1" ht="24.75" customHeight="1" x14ac:dyDescent="0.15">
      <c r="B56" s="1576"/>
      <c r="C56" s="1044"/>
      <c r="D56" s="1044"/>
      <c r="E56" s="1044"/>
      <c r="F56" s="1045"/>
      <c r="H56" s="1046"/>
      <c r="I56" s="1047"/>
      <c r="J56" s="1048"/>
      <c r="K56" s="1047"/>
      <c r="L56" s="1047"/>
      <c r="M56" s="1047"/>
      <c r="N56" s="1046"/>
    </row>
    <row r="57" spans="2:14" s="1043" customFormat="1" ht="24.75" customHeight="1" x14ac:dyDescent="0.15">
      <c r="B57" s="1577"/>
      <c r="C57" s="1049"/>
      <c r="D57" s="1049"/>
      <c r="E57" s="1049"/>
      <c r="F57" s="1050"/>
      <c r="H57" s="1046"/>
      <c r="I57" s="1047"/>
      <c r="J57" s="1048"/>
      <c r="K57" s="1047"/>
      <c r="L57" s="1047"/>
      <c r="M57" s="1047"/>
      <c r="N57" s="1046"/>
    </row>
    <row r="58" spans="2:14" s="1043" customFormat="1" ht="24.75" customHeight="1" x14ac:dyDescent="0.15">
      <c r="B58" s="1578"/>
      <c r="C58" s="1057"/>
      <c r="D58" s="1057"/>
      <c r="E58" s="1058"/>
      <c r="F58" s="1059"/>
      <c r="H58" s="1046"/>
      <c r="I58" s="1047"/>
      <c r="J58" s="1048"/>
      <c r="K58" s="1047"/>
      <c r="L58" s="1047"/>
      <c r="M58" s="1047"/>
      <c r="N58" s="1046"/>
    </row>
    <row r="59" spans="2:14" s="1043" customFormat="1" ht="24.75" customHeight="1" x14ac:dyDescent="0.15">
      <c r="B59" s="1576"/>
      <c r="C59" s="1060"/>
      <c r="D59" s="1060"/>
      <c r="E59" s="1060"/>
      <c r="F59" s="1061"/>
      <c r="H59" s="1046"/>
      <c r="I59" s="1047"/>
      <c r="J59" s="1048"/>
      <c r="K59" s="1047"/>
      <c r="L59" s="1047"/>
      <c r="M59" s="1047"/>
      <c r="N59" s="1046"/>
    </row>
    <row r="60" spans="2:14" s="1043" customFormat="1" ht="24.75" customHeight="1" x14ac:dyDescent="0.15">
      <c r="B60" s="1577"/>
      <c r="C60" s="1049"/>
      <c r="D60" s="1049"/>
      <c r="E60" s="1049"/>
      <c r="F60" s="1050"/>
      <c r="H60" s="1046"/>
      <c r="I60" s="1047"/>
      <c r="J60" s="1048"/>
      <c r="K60" s="1047"/>
      <c r="L60" s="1047"/>
      <c r="M60" s="1047"/>
      <c r="N60" s="1046"/>
    </row>
    <row r="61" spans="2:14" s="1043" customFormat="1" ht="24.75" customHeight="1" x14ac:dyDescent="0.15">
      <c r="B61" s="1578"/>
      <c r="C61" s="1051"/>
      <c r="D61" s="1051"/>
      <c r="E61" s="1052"/>
      <c r="F61" s="1053"/>
      <c r="H61" s="1046"/>
      <c r="I61" s="1047"/>
      <c r="J61" s="1048"/>
      <c r="K61" s="1047"/>
      <c r="L61" s="1047"/>
      <c r="M61" s="1047"/>
      <c r="N61" s="1046"/>
    </row>
    <row r="62" spans="2:14" s="1043" customFormat="1" ht="24.75" customHeight="1" x14ac:dyDescent="0.15">
      <c r="B62" s="1576"/>
      <c r="C62" s="1044"/>
      <c r="D62" s="1044"/>
      <c r="E62" s="1044"/>
      <c r="F62" s="1045"/>
      <c r="H62" s="1046"/>
      <c r="I62" s="1047"/>
      <c r="J62" s="1048"/>
      <c r="K62" s="1047"/>
      <c r="L62" s="1047"/>
      <c r="M62" s="1047"/>
      <c r="N62" s="1046"/>
    </row>
    <row r="63" spans="2:14" s="1043" customFormat="1" ht="24.75" customHeight="1" x14ac:dyDescent="0.15">
      <c r="B63" s="1577"/>
      <c r="C63" s="1049"/>
      <c r="D63" s="1049"/>
      <c r="E63" s="1049"/>
      <c r="F63" s="1050"/>
      <c r="H63" s="1046"/>
      <c r="I63" s="1047"/>
      <c r="J63" s="1048"/>
      <c r="K63" s="1047"/>
      <c r="L63" s="1047"/>
      <c r="M63" s="1047"/>
      <c r="N63" s="1046"/>
    </row>
    <row r="64" spans="2:14" s="1043" customFormat="1" ht="24.75" customHeight="1" x14ac:dyDescent="0.15">
      <c r="B64" s="1578"/>
      <c r="C64" s="1051"/>
      <c r="D64" s="1051"/>
      <c r="E64" s="1052"/>
      <c r="F64" s="1053"/>
      <c r="H64" s="1046"/>
      <c r="I64" s="1047"/>
      <c r="J64" s="1048"/>
      <c r="K64" s="1047"/>
      <c r="L64" s="1047"/>
      <c r="M64" s="1047"/>
      <c r="N64" s="1046"/>
    </row>
    <row r="65" spans="2:18" s="1043" customFormat="1" ht="24.75" customHeight="1" x14ac:dyDescent="0.15">
      <c r="B65" s="1576"/>
      <c r="C65" s="1044"/>
      <c r="D65" s="1044"/>
      <c r="E65" s="1044"/>
      <c r="F65" s="1045"/>
      <c r="H65" s="1046"/>
      <c r="I65" s="1047"/>
      <c r="J65" s="1048"/>
      <c r="K65" s="1047"/>
      <c r="L65" s="1047"/>
      <c r="M65" s="1047"/>
      <c r="N65" s="1046"/>
    </row>
    <row r="66" spans="2:18" s="1043" customFormat="1" ht="24.75" customHeight="1" x14ac:dyDescent="0.15">
      <c r="B66" s="1577"/>
      <c r="C66" s="1049"/>
      <c r="D66" s="1049"/>
      <c r="E66" s="1049"/>
      <c r="F66" s="1050"/>
      <c r="H66" s="1046"/>
      <c r="I66" s="1047"/>
      <c r="J66" s="1048"/>
      <c r="K66" s="1047"/>
      <c r="L66" s="1047"/>
      <c r="M66" s="1047"/>
      <c r="N66" s="1046"/>
    </row>
    <row r="67" spans="2:18" s="1043" customFormat="1" ht="24.75" customHeight="1" x14ac:dyDescent="0.15">
      <c r="B67" s="1578"/>
      <c r="C67" s="1051"/>
      <c r="D67" s="1051"/>
      <c r="E67" s="1052"/>
      <c r="F67" s="1053"/>
      <c r="H67" s="1062" t="s">
        <v>2945</v>
      </c>
      <c r="I67" s="1047"/>
      <c r="J67" s="1048"/>
      <c r="K67" s="1047"/>
      <c r="L67" s="1047"/>
      <c r="M67" s="1047"/>
      <c r="N67" s="1046"/>
    </row>
    <row r="68" spans="2:18" s="1043" customFormat="1" ht="12" customHeight="1" x14ac:dyDescent="0.15">
      <c r="B68" s="1063"/>
      <c r="C68" s="1063"/>
      <c r="D68" s="1063"/>
      <c r="E68" s="1039"/>
      <c r="F68" s="1041"/>
    </row>
    <row r="69" spans="2:18" s="1043" customFormat="1" ht="13.5" x14ac:dyDescent="0.15">
      <c r="B69" s="1064" t="s">
        <v>2946</v>
      </c>
      <c r="C69" s="1063"/>
      <c r="D69" s="1063"/>
      <c r="E69" s="1039"/>
      <c r="F69" s="1041"/>
    </row>
    <row r="70" spans="2:18" s="1043" customFormat="1" ht="13.5" x14ac:dyDescent="0.15">
      <c r="B70" s="1064" t="s">
        <v>2947</v>
      </c>
      <c r="H70" s="1065"/>
    </row>
    <row r="71" spans="2:18" s="1043" customFormat="1" ht="13.5" x14ac:dyDescent="0.15">
      <c r="B71" s="1065" t="s">
        <v>3166</v>
      </c>
      <c r="H71" s="1065"/>
    </row>
    <row r="72" spans="2:18" s="1043" customFormat="1" ht="13.5" x14ac:dyDescent="0.15">
      <c r="B72" s="1064"/>
      <c r="H72" s="1065"/>
    </row>
    <row r="73" spans="2:18" ht="22.5" customHeight="1" x14ac:dyDescent="0.15">
      <c r="B73" s="1032" t="s">
        <v>2949</v>
      </c>
      <c r="C73" s="1033"/>
      <c r="D73" s="1033"/>
      <c r="E73" s="1033"/>
      <c r="F73" s="1033"/>
      <c r="G73" s="1033"/>
      <c r="H73" s="1033"/>
      <c r="I73" s="1033"/>
      <c r="J73" s="1033"/>
      <c r="K73" s="1033"/>
      <c r="L73" s="1033"/>
      <c r="M73" s="1033"/>
      <c r="N73" s="1033"/>
      <c r="O73" s="1034"/>
      <c r="P73" s="1034"/>
      <c r="Q73" s="1034"/>
      <c r="R73" s="1034"/>
    </row>
    <row r="74" spans="2:18" ht="10.5" customHeight="1" x14ac:dyDescent="0.15">
      <c r="B74" s="1034"/>
      <c r="C74" s="1034"/>
      <c r="D74" s="1034"/>
      <c r="E74" s="1034"/>
      <c r="F74" s="1034"/>
      <c r="G74" s="1034"/>
      <c r="H74" s="1034"/>
      <c r="I74" s="1034"/>
      <c r="J74" s="1034"/>
      <c r="K74" s="1034"/>
      <c r="L74" s="1034"/>
      <c r="M74" s="1034"/>
      <c r="N74" s="1034"/>
      <c r="O74" s="1034"/>
      <c r="P74" s="1034"/>
      <c r="Q74" s="1034"/>
      <c r="R74" s="1034"/>
    </row>
    <row r="75" spans="2:18" s="1038" customFormat="1" ht="22.5" customHeight="1" x14ac:dyDescent="0.15">
      <c r="B75" s="1036" t="s">
        <v>2934</v>
      </c>
      <c r="C75" s="1037"/>
      <c r="D75" s="1037"/>
      <c r="E75" s="1037"/>
      <c r="F75" s="1037"/>
      <c r="H75" s="1036" t="s">
        <v>2935</v>
      </c>
      <c r="I75" s="1039"/>
      <c r="J75" s="1040"/>
      <c r="K75" s="1039"/>
      <c r="L75" s="1039"/>
      <c r="M75" s="1039"/>
      <c r="N75" s="1041"/>
    </row>
    <row r="76" spans="2:18" s="1043" customFormat="1" ht="21.75" customHeight="1" x14ac:dyDescent="0.15">
      <c r="B76" s="843" t="s">
        <v>2936</v>
      </c>
      <c r="C76" s="1042" t="s">
        <v>2937</v>
      </c>
      <c r="D76" s="1042" t="s">
        <v>2938</v>
      </c>
      <c r="E76" s="1042" t="s">
        <v>2939</v>
      </c>
      <c r="F76" s="1042" t="s">
        <v>2940</v>
      </c>
      <c r="H76" s="1042" t="s">
        <v>2937</v>
      </c>
      <c r="I76" s="1042" t="s">
        <v>2939</v>
      </c>
      <c r="J76" s="1042" t="s">
        <v>2941</v>
      </c>
      <c r="K76" s="1042" t="s">
        <v>2942</v>
      </c>
      <c r="L76" s="1042" t="s">
        <v>2943</v>
      </c>
      <c r="M76" s="1042" t="s">
        <v>2944</v>
      </c>
      <c r="N76" s="1042" t="s">
        <v>2940</v>
      </c>
    </row>
    <row r="77" spans="2:18" s="1043" customFormat="1" ht="24.75" customHeight="1" x14ac:dyDescent="0.15">
      <c r="B77" s="1576"/>
      <c r="C77" s="1044"/>
      <c r="D77" s="1044"/>
      <c r="E77" s="1044"/>
      <c r="F77" s="1045"/>
      <c r="H77" s="1046"/>
      <c r="I77" s="1047"/>
      <c r="J77" s="1048"/>
      <c r="K77" s="1047"/>
      <c r="L77" s="1047"/>
      <c r="M77" s="1047"/>
      <c r="N77" s="1046"/>
    </row>
    <row r="78" spans="2:18" s="1043" customFormat="1" ht="24.75" customHeight="1" x14ac:dyDescent="0.15">
      <c r="B78" s="1577"/>
      <c r="C78" s="1049"/>
      <c r="D78" s="1049"/>
      <c r="E78" s="1049"/>
      <c r="F78" s="1050"/>
      <c r="H78" s="1046"/>
      <c r="I78" s="1047"/>
      <c r="J78" s="1048"/>
      <c r="K78" s="1047"/>
      <c r="L78" s="1047"/>
      <c r="M78" s="1047"/>
      <c r="N78" s="1046"/>
    </row>
    <row r="79" spans="2:18" s="1043" customFormat="1" ht="24.75" customHeight="1" x14ac:dyDescent="0.15">
      <c r="B79" s="1578"/>
      <c r="C79" s="1051"/>
      <c r="D79" s="1051"/>
      <c r="E79" s="1052"/>
      <c r="F79" s="1053"/>
      <c r="H79" s="1046"/>
      <c r="I79" s="1047"/>
      <c r="J79" s="1048"/>
      <c r="K79" s="1047"/>
      <c r="L79" s="1047"/>
      <c r="M79" s="1047"/>
      <c r="N79" s="1046"/>
    </row>
    <row r="80" spans="2:18" s="1043" customFormat="1" ht="24.75" customHeight="1" x14ac:dyDescent="0.15">
      <c r="B80" s="1576"/>
      <c r="C80" s="1044"/>
      <c r="D80" s="1044"/>
      <c r="E80" s="1044"/>
      <c r="F80" s="1045"/>
      <c r="H80" s="1046"/>
      <c r="I80" s="1047"/>
      <c r="J80" s="1048"/>
      <c r="K80" s="1047"/>
      <c r="L80" s="1047"/>
      <c r="M80" s="1047"/>
      <c r="N80" s="1046"/>
    </row>
    <row r="81" spans="2:14" s="1043" customFormat="1" ht="24.75" customHeight="1" x14ac:dyDescent="0.15">
      <c r="B81" s="1577"/>
      <c r="C81" s="1049"/>
      <c r="D81" s="1049"/>
      <c r="E81" s="1049"/>
      <c r="F81" s="1050"/>
      <c r="H81" s="1046"/>
      <c r="I81" s="1047"/>
      <c r="J81" s="1048"/>
      <c r="K81" s="1047"/>
      <c r="L81" s="1047"/>
      <c r="M81" s="1047"/>
      <c r="N81" s="1046"/>
    </row>
    <row r="82" spans="2:14" s="1043" customFormat="1" ht="24.75" customHeight="1" x14ac:dyDescent="0.15">
      <c r="B82" s="1578"/>
      <c r="C82" s="1051"/>
      <c r="D82" s="1051"/>
      <c r="E82" s="1052"/>
      <c r="F82" s="1053"/>
      <c r="H82" s="1046"/>
      <c r="I82" s="1047"/>
      <c r="J82" s="1048"/>
      <c r="K82" s="1047"/>
      <c r="L82" s="1047"/>
      <c r="M82" s="1047"/>
      <c r="N82" s="1046"/>
    </row>
    <row r="83" spans="2:14" s="1043" customFormat="1" ht="24.75" customHeight="1" x14ac:dyDescent="0.15">
      <c r="B83" s="1576"/>
      <c r="C83" s="1044"/>
      <c r="D83" s="1044"/>
      <c r="E83" s="1044"/>
      <c r="F83" s="1045"/>
      <c r="H83" s="1046"/>
      <c r="I83" s="1047"/>
      <c r="J83" s="1048"/>
      <c r="K83" s="1047"/>
      <c r="L83" s="1047"/>
      <c r="M83" s="1047"/>
      <c r="N83" s="1046"/>
    </row>
    <row r="84" spans="2:14" s="1043" customFormat="1" ht="24.75" customHeight="1" x14ac:dyDescent="0.15">
      <c r="B84" s="1577"/>
      <c r="C84" s="1049"/>
      <c r="D84" s="1049"/>
      <c r="E84" s="1049"/>
      <c r="F84" s="1050"/>
      <c r="H84" s="1046"/>
      <c r="I84" s="1047"/>
      <c r="J84" s="1048"/>
      <c r="K84" s="1047"/>
      <c r="L84" s="1047"/>
      <c r="M84" s="1047"/>
      <c r="N84" s="1046"/>
    </row>
    <row r="85" spans="2:14" s="1043" customFormat="1" ht="24.75" customHeight="1" x14ac:dyDescent="0.15">
      <c r="B85" s="1578"/>
      <c r="C85" s="1051"/>
      <c r="D85" s="1051"/>
      <c r="E85" s="1052"/>
      <c r="F85" s="1053"/>
      <c r="H85" s="1046"/>
      <c r="I85" s="1047"/>
      <c r="J85" s="1048"/>
      <c r="K85" s="1047"/>
      <c r="L85" s="1047"/>
      <c r="M85" s="1047"/>
      <c r="N85" s="1046"/>
    </row>
    <row r="86" spans="2:14" s="1043" customFormat="1" ht="24.75" customHeight="1" x14ac:dyDescent="0.15">
      <c r="B86" s="1576"/>
      <c r="C86" s="1044"/>
      <c r="D86" s="1044"/>
      <c r="E86" s="1044"/>
      <c r="F86" s="1045"/>
      <c r="H86" s="1046"/>
      <c r="I86" s="1047"/>
      <c r="J86" s="1048"/>
      <c r="K86" s="1047"/>
      <c r="L86" s="1047"/>
      <c r="M86" s="1047"/>
      <c r="N86" s="1046"/>
    </row>
    <row r="87" spans="2:14" s="1043" customFormat="1" ht="24.75" customHeight="1" x14ac:dyDescent="0.15">
      <c r="B87" s="1577"/>
      <c r="C87" s="1049"/>
      <c r="D87" s="1049"/>
      <c r="E87" s="1049"/>
      <c r="F87" s="1050"/>
      <c r="H87" s="1046"/>
      <c r="I87" s="1047"/>
      <c r="J87" s="1048"/>
      <c r="K87" s="1047"/>
      <c r="L87" s="1047"/>
      <c r="M87" s="1047"/>
      <c r="N87" s="1046"/>
    </row>
    <row r="88" spans="2:14" s="1043" customFormat="1" ht="24.75" customHeight="1" x14ac:dyDescent="0.15">
      <c r="B88" s="1578"/>
      <c r="C88" s="1051"/>
      <c r="D88" s="1051"/>
      <c r="E88" s="1052"/>
      <c r="F88" s="1053"/>
      <c r="H88" s="1046"/>
      <c r="I88" s="1047"/>
      <c r="J88" s="1048"/>
      <c r="K88" s="1047"/>
      <c r="L88" s="1047"/>
      <c r="M88" s="1047"/>
      <c r="N88" s="1046"/>
    </row>
    <row r="89" spans="2:14" s="1043" customFormat="1" ht="24.75" customHeight="1" x14ac:dyDescent="0.15">
      <c r="B89" s="1576"/>
      <c r="C89" s="1044"/>
      <c r="D89" s="1044"/>
      <c r="E89" s="1044"/>
      <c r="F89" s="1045"/>
      <c r="H89" s="1046"/>
      <c r="I89" s="1047"/>
      <c r="J89" s="1048"/>
      <c r="K89" s="1047"/>
      <c r="L89" s="1047"/>
      <c r="M89" s="1047"/>
      <c r="N89" s="1046"/>
    </row>
    <row r="90" spans="2:14" s="1043" customFormat="1" ht="24.75" customHeight="1" x14ac:dyDescent="0.15">
      <c r="B90" s="1577"/>
      <c r="C90" s="1049"/>
      <c r="D90" s="1049"/>
      <c r="E90" s="1049"/>
      <c r="F90" s="1050"/>
      <c r="H90" s="1046"/>
      <c r="I90" s="1047"/>
      <c r="J90" s="1048"/>
      <c r="K90" s="1047"/>
      <c r="L90" s="1047"/>
      <c r="M90" s="1047"/>
      <c r="N90" s="1046"/>
    </row>
    <row r="91" spans="2:14" s="1043" customFormat="1" ht="24.75" customHeight="1" x14ac:dyDescent="0.15">
      <c r="B91" s="1578"/>
      <c r="C91" s="1054"/>
      <c r="D91" s="1054"/>
      <c r="E91" s="1055"/>
      <c r="F91" s="1056"/>
      <c r="H91" s="1046"/>
      <c r="I91" s="1047"/>
      <c r="J91" s="1048"/>
      <c r="K91" s="1047"/>
      <c r="L91" s="1047"/>
      <c r="M91" s="1047"/>
      <c r="N91" s="1046"/>
    </row>
    <row r="92" spans="2:14" s="1043" customFormat="1" ht="24.75" customHeight="1" x14ac:dyDescent="0.15">
      <c r="B92" s="1576"/>
      <c r="C92" s="1044"/>
      <c r="D92" s="1044"/>
      <c r="E92" s="1044"/>
      <c r="F92" s="1045"/>
      <c r="H92" s="1046"/>
      <c r="I92" s="1047"/>
      <c r="J92" s="1048"/>
      <c r="K92" s="1047"/>
      <c r="L92" s="1047"/>
      <c r="M92" s="1047"/>
      <c r="N92" s="1046"/>
    </row>
    <row r="93" spans="2:14" s="1043" customFormat="1" ht="24.75" customHeight="1" x14ac:dyDescent="0.15">
      <c r="B93" s="1577"/>
      <c r="C93" s="1049"/>
      <c r="D93" s="1049"/>
      <c r="E93" s="1049"/>
      <c r="F93" s="1050"/>
      <c r="H93" s="1046"/>
      <c r="I93" s="1047"/>
      <c r="J93" s="1048"/>
      <c r="K93" s="1047"/>
      <c r="L93" s="1047"/>
      <c r="M93" s="1047"/>
      <c r="N93" s="1046"/>
    </row>
    <row r="94" spans="2:14" s="1043" customFormat="1" ht="24.75" customHeight="1" x14ac:dyDescent="0.15">
      <c r="B94" s="1578"/>
      <c r="C94" s="1057"/>
      <c r="D94" s="1057"/>
      <c r="E94" s="1058"/>
      <c r="F94" s="1059"/>
      <c r="H94" s="1046"/>
      <c r="I94" s="1047"/>
      <c r="J94" s="1048"/>
      <c r="K94" s="1047"/>
      <c r="L94" s="1047"/>
      <c r="M94" s="1047"/>
      <c r="N94" s="1046"/>
    </row>
    <row r="95" spans="2:14" s="1043" customFormat="1" ht="24.75" customHeight="1" x14ac:dyDescent="0.15">
      <c r="B95" s="1576"/>
      <c r="C95" s="1060"/>
      <c r="D95" s="1060"/>
      <c r="E95" s="1060"/>
      <c r="F95" s="1061"/>
      <c r="H95" s="1046"/>
      <c r="I95" s="1047"/>
      <c r="J95" s="1048"/>
      <c r="K95" s="1047"/>
      <c r="L95" s="1047"/>
      <c r="M95" s="1047"/>
      <c r="N95" s="1046"/>
    </row>
    <row r="96" spans="2:14" s="1043" customFormat="1" ht="24.75" customHeight="1" x14ac:dyDescent="0.15">
      <c r="B96" s="1577"/>
      <c r="C96" s="1049"/>
      <c r="D96" s="1049"/>
      <c r="E96" s="1049"/>
      <c r="F96" s="1050"/>
      <c r="H96" s="1046"/>
      <c r="I96" s="1047"/>
      <c r="J96" s="1048"/>
      <c r="K96" s="1047"/>
      <c r="L96" s="1047"/>
      <c r="M96" s="1047"/>
      <c r="N96" s="1046"/>
    </row>
    <row r="97" spans="2:14" s="1043" customFormat="1" ht="24.75" customHeight="1" x14ac:dyDescent="0.15">
      <c r="B97" s="1578"/>
      <c r="C97" s="1051"/>
      <c r="D97" s="1051"/>
      <c r="E97" s="1052"/>
      <c r="F97" s="1053"/>
      <c r="H97" s="1046"/>
      <c r="I97" s="1047"/>
      <c r="J97" s="1048"/>
      <c r="K97" s="1047"/>
      <c r="L97" s="1047"/>
      <c r="M97" s="1047"/>
      <c r="N97" s="1046"/>
    </row>
    <row r="98" spans="2:14" s="1043" customFormat="1" ht="24.75" customHeight="1" x14ac:dyDescent="0.15">
      <c r="B98" s="1576"/>
      <c r="C98" s="1044"/>
      <c r="D98" s="1044"/>
      <c r="E98" s="1044"/>
      <c r="F98" s="1045"/>
      <c r="H98" s="1046"/>
      <c r="I98" s="1047"/>
      <c r="J98" s="1048"/>
      <c r="K98" s="1047"/>
      <c r="L98" s="1047"/>
      <c r="M98" s="1047"/>
      <c r="N98" s="1046"/>
    </row>
    <row r="99" spans="2:14" s="1043" customFormat="1" ht="24.75" customHeight="1" x14ac:dyDescent="0.15">
      <c r="B99" s="1577"/>
      <c r="C99" s="1049"/>
      <c r="D99" s="1049"/>
      <c r="E99" s="1049"/>
      <c r="F99" s="1050"/>
      <c r="H99" s="1046"/>
      <c r="I99" s="1047"/>
      <c r="J99" s="1048"/>
      <c r="K99" s="1047"/>
      <c r="L99" s="1047"/>
      <c r="M99" s="1047"/>
      <c r="N99" s="1046"/>
    </row>
    <row r="100" spans="2:14" s="1043" customFormat="1" ht="24.75" customHeight="1" x14ac:dyDescent="0.15">
      <c r="B100" s="1578"/>
      <c r="C100" s="1051"/>
      <c r="D100" s="1051"/>
      <c r="E100" s="1052"/>
      <c r="F100" s="1053"/>
      <c r="H100" s="1046"/>
      <c r="I100" s="1047"/>
      <c r="J100" s="1048"/>
      <c r="K100" s="1047"/>
      <c r="L100" s="1047"/>
      <c r="M100" s="1047"/>
      <c r="N100" s="1046"/>
    </row>
    <row r="101" spans="2:14" s="1043" customFormat="1" ht="24.75" customHeight="1" x14ac:dyDescent="0.15">
      <c r="B101" s="1576"/>
      <c r="C101" s="1044"/>
      <c r="D101" s="1044"/>
      <c r="E101" s="1044"/>
      <c r="F101" s="1045"/>
      <c r="H101" s="1046"/>
      <c r="I101" s="1047"/>
      <c r="J101" s="1048"/>
      <c r="K101" s="1047"/>
      <c r="L101" s="1047"/>
      <c r="M101" s="1047"/>
      <c r="N101" s="1046"/>
    </row>
    <row r="102" spans="2:14" s="1043" customFormat="1" ht="24.75" customHeight="1" x14ac:dyDescent="0.15">
      <c r="B102" s="1577"/>
      <c r="C102" s="1049"/>
      <c r="D102" s="1049"/>
      <c r="E102" s="1049"/>
      <c r="F102" s="1050"/>
      <c r="H102" s="1046"/>
      <c r="I102" s="1047"/>
      <c r="J102" s="1048"/>
      <c r="K102" s="1047"/>
      <c r="L102" s="1047"/>
      <c r="M102" s="1047"/>
      <c r="N102" s="1046"/>
    </row>
    <row r="103" spans="2:14" s="1043" customFormat="1" ht="24.75" customHeight="1" x14ac:dyDescent="0.15">
      <c r="B103" s="1578"/>
      <c r="C103" s="1051"/>
      <c r="D103" s="1051"/>
      <c r="E103" s="1052"/>
      <c r="F103" s="1053"/>
      <c r="H103" s="1062" t="s">
        <v>2945</v>
      </c>
      <c r="I103" s="1047"/>
      <c r="J103" s="1048"/>
      <c r="K103" s="1047"/>
      <c r="L103" s="1047"/>
      <c r="M103" s="1047"/>
      <c r="N103" s="1046"/>
    </row>
    <row r="104" spans="2:14" s="1043" customFormat="1" ht="12" customHeight="1" x14ac:dyDescent="0.15">
      <c r="B104" s="1063"/>
      <c r="C104" s="1063"/>
      <c r="D104" s="1063"/>
      <c r="E104" s="1039"/>
      <c r="F104" s="1041"/>
    </row>
    <row r="105" spans="2:14" s="1043" customFormat="1" ht="13.5" x14ac:dyDescent="0.15">
      <c r="B105" s="1064" t="s">
        <v>2946</v>
      </c>
      <c r="C105" s="1063"/>
      <c r="D105" s="1063"/>
      <c r="E105" s="1039"/>
      <c r="F105" s="1041"/>
    </row>
    <row r="106" spans="2:14" s="1043" customFormat="1" ht="13.5" x14ac:dyDescent="0.15">
      <c r="B106" s="1064" t="s">
        <v>2947</v>
      </c>
      <c r="H106" s="1065"/>
    </row>
    <row r="107" spans="2:14" s="1043" customFormat="1" ht="13.5" x14ac:dyDescent="0.15">
      <c r="B107" s="1065" t="s">
        <v>3166</v>
      </c>
      <c r="H107" s="1065"/>
    </row>
    <row r="108" spans="2:14" s="1043" customFormat="1" ht="13.5" x14ac:dyDescent="0.15">
      <c r="B108" s="1065"/>
      <c r="H108" s="1065"/>
    </row>
  </sheetData>
  <mergeCells count="27">
    <mergeCell ref="B20:B22"/>
    <mergeCell ref="B5:B7"/>
    <mergeCell ref="B8:B10"/>
    <mergeCell ref="B11:B13"/>
    <mergeCell ref="B14:B16"/>
    <mergeCell ref="B17:B19"/>
    <mergeCell ref="B65:B67"/>
    <mergeCell ref="B23:B25"/>
    <mergeCell ref="B26:B28"/>
    <mergeCell ref="B29:B31"/>
    <mergeCell ref="B41:B43"/>
    <mergeCell ref="B44:B46"/>
    <mergeCell ref="B47:B49"/>
    <mergeCell ref="B50:B52"/>
    <mergeCell ref="B53:B55"/>
    <mergeCell ref="B56:B58"/>
    <mergeCell ref="B59:B61"/>
    <mergeCell ref="B62:B64"/>
    <mergeCell ref="B95:B97"/>
    <mergeCell ref="B98:B100"/>
    <mergeCell ref="B101:B103"/>
    <mergeCell ref="B77:B79"/>
    <mergeCell ref="B80:B82"/>
    <mergeCell ref="B83:B85"/>
    <mergeCell ref="B86:B88"/>
    <mergeCell ref="B89:B91"/>
    <mergeCell ref="B92:B94"/>
  </mergeCells>
  <phoneticPr fontId="3"/>
  <printOptions horizontalCentered="1"/>
  <pageMargins left="0.59055118110236227" right="0.59055118110236227" top="1.0236220472440944" bottom="0.6692913385826772" header="0.51181102362204722" footer="0.51181102362204722"/>
  <pageSetup paperSize="9" scale="63" orientation="landscape" r:id="rId1"/>
  <headerFooter scaleWithDoc="0" alignWithMargins="0">
    <oddHeader xml:space="preserve">&amp;R&amp;"ＭＳ 明朝,標準"(様式第12号-28)&amp;12
</oddHeader>
  </headerFooter>
  <rowBreaks count="2" manualBreakCount="2">
    <brk id="36" min="1" max="13" man="1"/>
    <brk id="72"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708"/>
  <sheetViews>
    <sheetView showGridLines="0" view="pageBreakPreview" topLeftCell="A908" zoomScale="80" zoomScaleNormal="100" zoomScaleSheetLayoutView="80" workbookViewId="0">
      <selection activeCell="I927" sqref="I927"/>
    </sheetView>
  </sheetViews>
  <sheetFormatPr defaultRowHeight="21" customHeight="1" x14ac:dyDescent="0.15"/>
  <cols>
    <col min="1" max="1" width="2.875" style="5" customWidth="1"/>
    <col min="2" max="2" width="5.5" style="129" bestFit="1" customWidth="1"/>
    <col min="3" max="3" width="4.875" style="19" customWidth="1"/>
    <col min="4" max="4" width="4.875" style="20" customWidth="1"/>
    <col min="5" max="5" width="4.875" style="3" customWidth="1"/>
    <col min="6" max="7" width="16.5" style="3" customWidth="1"/>
    <col min="8" max="8" width="9" style="21"/>
    <col min="9" max="9" width="14.625" style="21" customWidth="1"/>
    <col min="10" max="10" width="40.625" style="3" customWidth="1"/>
    <col min="11" max="11" width="40.625" style="5" customWidth="1"/>
    <col min="12" max="12" width="25.625" style="3" customWidth="1"/>
    <col min="13" max="13" width="5" style="5" customWidth="1"/>
    <col min="14" max="16384" width="9" style="5"/>
  </cols>
  <sheetData>
    <row r="1" spans="2:16" s="3" customFormat="1" ht="21" customHeight="1" thickBot="1" x14ac:dyDescent="0.2">
      <c r="B1" s="128"/>
      <c r="C1" s="119" t="s">
        <v>2637</v>
      </c>
      <c r="D1" s="1"/>
      <c r="E1" s="1"/>
      <c r="F1" s="1"/>
      <c r="G1" s="1"/>
      <c r="H1" s="2"/>
      <c r="I1" s="2"/>
      <c r="J1" s="118"/>
      <c r="K1" s="118"/>
      <c r="L1" s="118"/>
      <c r="P1" s="21"/>
    </row>
    <row r="2" spans="2:16" ht="16.5" customHeight="1" thickBot="1" x14ac:dyDescent="0.2">
      <c r="B2" s="170" t="s">
        <v>1132</v>
      </c>
      <c r="C2" s="155" t="s">
        <v>1265</v>
      </c>
      <c r="D2" s="26"/>
      <c r="E2" s="26"/>
      <c r="F2" s="26"/>
      <c r="G2" s="26"/>
      <c r="H2" s="26"/>
      <c r="I2" s="26"/>
      <c r="J2" s="166" t="s">
        <v>2125</v>
      </c>
      <c r="K2" s="271" t="s">
        <v>4</v>
      </c>
      <c r="L2" s="27" t="s">
        <v>1245</v>
      </c>
      <c r="M2" s="4"/>
      <c r="N2" s="4"/>
    </row>
    <row r="3" spans="2:16" ht="13.5" customHeight="1" thickBot="1" x14ac:dyDescent="0.2">
      <c r="B3" s="601">
        <v>1</v>
      </c>
      <c r="C3" s="368" t="s">
        <v>1314</v>
      </c>
      <c r="D3" s="369"/>
      <c r="E3" s="369"/>
      <c r="F3" s="369"/>
      <c r="G3" s="369"/>
      <c r="H3" s="369"/>
      <c r="I3" s="369"/>
      <c r="J3" s="370"/>
      <c r="K3" s="375" t="s">
        <v>1665</v>
      </c>
      <c r="L3" s="167"/>
      <c r="M3" s="4"/>
      <c r="N3" s="4"/>
    </row>
    <row r="4" spans="2:16" ht="13.5" customHeight="1" thickBot="1" x14ac:dyDescent="0.2">
      <c r="B4" s="601">
        <f t="shared" ref="B4:B67" si="0">B3+1</f>
        <v>2</v>
      </c>
      <c r="C4" s="368" t="s">
        <v>1675</v>
      </c>
      <c r="D4" s="369"/>
      <c r="E4" s="369"/>
      <c r="F4" s="369"/>
      <c r="G4" s="369"/>
      <c r="H4" s="369"/>
      <c r="I4" s="369"/>
      <c r="J4" s="810"/>
      <c r="K4" s="375" t="s">
        <v>1665</v>
      </c>
      <c r="L4" s="167"/>
      <c r="M4" s="4"/>
      <c r="N4" s="4"/>
    </row>
    <row r="5" spans="2:16" ht="13.5" customHeight="1" x14ac:dyDescent="0.15">
      <c r="B5" s="601">
        <f t="shared" si="0"/>
        <v>3</v>
      </c>
      <c r="C5" s="746" t="s">
        <v>1323</v>
      </c>
      <c r="D5" s="106"/>
      <c r="E5" s="106"/>
      <c r="F5" s="106"/>
      <c r="G5" s="106"/>
      <c r="H5" s="106"/>
      <c r="I5" s="106"/>
      <c r="J5" s="527"/>
      <c r="K5" s="428" t="s">
        <v>1665</v>
      </c>
      <c r="L5" s="470"/>
      <c r="M5" s="4"/>
      <c r="N5" s="4"/>
    </row>
    <row r="6" spans="2:16" ht="13.5" customHeight="1" x14ac:dyDescent="0.15">
      <c r="B6" s="601">
        <f t="shared" si="0"/>
        <v>4</v>
      </c>
      <c r="C6" s="363" t="s">
        <v>1324</v>
      </c>
      <c r="D6" s="17"/>
      <c r="E6" s="17"/>
      <c r="F6" s="17"/>
      <c r="G6" s="17"/>
      <c r="H6" s="17"/>
      <c r="I6" s="17"/>
      <c r="J6" s="275"/>
      <c r="K6" s="377" t="s">
        <v>1665</v>
      </c>
      <c r="L6" s="334"/>
      <c r="M6" s="4"/>
      <c r="N6" s="4"/>
    </row>
    <row r="7" spans="2:16" ht="13.5" customHeight="1" x14ac:dyDescent="0.15">
      <c r="B7" s="601">
        <f t="shared" si="0"/>
        <v>5</v>
      </c>
      <c r="C7" s="363" t="s">
        <v>1325</v>
      </c>
      <c r="D7" s="17"/>
      <c r="E7" s="17"/>
      <c r="F7" s="17"/>
      <c r="G7" s="17"/>
      <c r="H7" s="17"/>
      <c r="I7" s="17"/>
      <c r="J7" s="275"/>
      <c r="K7" s="377" t="s">
        <v>1665</v>
      </c>
      <c r="L7" s="334"/>
      <c r="M7" s="4"/>
      <c r="N7" s="4"/>
    </row>
    <row r="8" spans="2:16" ht="13.5" customHeight="1" x14ac:dyDescent="0.15">
      <c r="B8" s="601">
        <f t="shared" si="0"/>
        <v>6</v>
      </c>
      <c r="C8" s="363" t="s">
        <v>1326</v>
      </c>
      <c r="D8" s="17"/>
      <c r="E8" s="17"/>
      <c r="F8" s="17"/>
      <c r="G8" s="17"/>
      <c r="H8" s="17"/>
      <c r="I8" s="17"/>
      <c r="J8" s="275"/>
      <c r="K8" s="377" t="s">
        <v>1665</v>
      </c>
      <c r="L8" s="334"/>
      <c r="M8" s="4"/>
      <c r="N8" s="4"/>
    </row>
    <row r="9" spans="2:16" ht="13.5" customHeight="1" x14ac:dyDescent="0.15">
      <c r="B9" s="601">
        <f t="shared" si="0"/>
        <v>7</v>
      </c>
      <c r="C9" s="363" t="s">
        <v>1327</v>
      </c>
      <c r="D9" s="17"/>
      <c r="E9" s="17"/>
      <c r="F9" s="17"/>
      <c r="G9" s="17"/>
      <c r="H9" s="17"/>
      <c r="I9" s="17"/>
      <c r="J9" s="275"/>
      <c r="K9" s="377" t="s">
        <v>1665</v>
      </c>
      <c r="L9" s="334"/>
      <c r="M9" s="4"/>
      <c r="N9" s="4"/>
    </row>
    <row r="10" spans="2:16" ht="13.5" customHeight="1" x14ac:dyDescent="0.15">
      <c r="B10" s="601">
        <f t="shared" si="0"/>
        <v>8</v>
      </c>
      <c r="C10" s="363" t="s">
        <v>1328</v>
      </c>
      <c r="D10" s="17"/>
      <c r="E10" s="17"/>
      <c r="F10" s="17"/>
      <c r="G10" s="17"/>
      <c r="H10" s="17"/>
      <c r="I10" s="17"/>
      <c r="J10" s="275"/>
      <c r="K10" s="377" t="s">
        <v>1665</v>
      </c>
      <c r="L10" s="334"/>
      <c r="M10" s="4"/>
      <c r="N10" s="4"/>
    </row>
    <row r="11" spans="2:16" ht="13.5" customHeight="1" x14ac:dyDescent="0.15">
      <c r="B11" s="601">
        <f t="shared" si="0"/>
        <v>9</v>
      </c>
      <c r="C11" s="363" t="s">
        <v>1329</v>
      </c>
      <c r="D11" s="17"/>
      <c r="E11" s="17"/>
      <c r="F11" s="17"/>
      <c r="G11" s="17"/>
      <c r="H11" s="17"/>
      <c r="I11" s="17"/>
      <c r="J11" s="275"/>
      <c r="K11" s="377" t="s">
        <v>1665</v>
      </c>
      <c r="L11" s="334"/>
      <c r="M11" s="4"/>
      <c r="N11" s="4"/>
    </row>
    <row r="12" spans="2:16" ht="13.5" customHeight="1" x14ac:dyDescent="0.15">
      <c r="B12" s="601">
        <f t="shared" si="0"/>
        <v>10</v>
      </c>
      <c r="C12" s="362" t="s">
        <v>1330</v>
      </c>
      <c r="D12" s="107"/>
      <c r="E12" s="107"/>
      <c r="F12" s="107"/>
      <c r="G12" s="107"/>
      <c r="H12" s="107"/>
      <c r="I12" s="107"/>
      <c r="J12" s="525"/>
      <c r="K12" s="378" t="s">
        <v>1665</v>
      </c>
      <c r="L12" s="334"/>
      <c r="M12" s="4"/>
      <c r="N12" s="4"/>
    </row>
    <row r="13" spans="2:16" ht="13.5" customHeight="1" x14ac:dyDescent="0.15">
      <c r="B13" s="601">
        <f t="shared" si="0"/>
        <v>11</v>
      </c>
      <c r="C13" s="361" t="s">
        <v>1676</v>
      </c>
      <c r="D13" s="32"/>
      <c r="E13" s="10"/>
      <c r="F13" s="365"/>
      <c r="G13" s="10" t="s">
        <v>1670</v>
      </c>
      <c r="H13" s="17"/>
      <c r="I13" s="17"/>
      <c r="J13" s="275" t="s">
        <v>1331</v>
      </c>
      <c r="K13" s="377" t="s">
        <v>2743</v>
      </c>
      <c r="L13" s="334"/>
      <c r="M13" s="4"/>
      <c r="N13" s="4"/>
    </row>
    <row r="14" spans="2:16" ht="13.5" customHeight="1" x14ac:dyDescent="0.15">
      <c r="B14" s="601">
        <f t="shared" si="0"/>
        <v>12</v>
      </c>
      <c r="C14" s="361" t="s">
        <v>1677</v>
      </c>
      <c r="D14" s="32"/>
      <c r="E14" s="10"/>
      <c r="F14" s="17"/>
      <c r="G14" s="17"/>
      <c r="H14" s="17"/>
      <c r="I14" s="17"/>
      <c r="J14" s="377" t="s">
        <v>1246</v>
      </c>
      <c r="K14" s="377" t="s">
        <v>1665</v>
      </c>
      <c r="L14" s="334"/>
      <c r="M14" s="4"/>
      <c r="N14" s="4"/>
    </row>
    <row r="15" spans="2:16" ht="13.5" customHeight="1" x14ac:dyDescent="0.15">
      <c r="B15" s="601">
        <f t="shared" si="0"/>
        <v>13</v>
      </c>
      <c r="C15" s="361" t="s">
        <v>1678</v>
      </c>
      <c r="D15" s="32"/>
      <c r="E15" s="10"/>
      <c r="F15" s="17"/>
      <c r="G15" s="17"/>
      <c r="H15" s="17"/>
      <c r="I15" s="17"/>
      <c r="J15" s="377" t="s">
        <v>1246</v>
      </c>
      <c r="K15" s="377" t="s">
        <v>1665</v>
      </c>
      <c r="L15" s="334"/>
      <c r="M15" s="4"/>
      <c r="N15" s="4"/>
    </row>
    <row r="16" spans="2:16" ht="13.5" customHeight="1" x14ac:dyDescent="0.15">
      <c r="B16" s="601">
        <f t="shared" si="0"/>
        <v>14</v>
      </c>
      <c r="C16" s="361" t="s">
        <v>1404</v>
      </c>
      <c r="D16" s="32"/>
      <c r="E16" s="10"/>
      <c r="F16" s="10"/>
      <c r="G16" s="17"/>
      <c r="H16" s="17"/>
      <c r="I16" s="17"/>
      <c r="J16" s="377" t="s">
        <v>1246</v>
      </c>
      <c r="K16" s="377" t="s">
        <v>1665</v>
      </c>
      <c r="L16" s="334"/>
      <c r="M16" s="4"/>
      <c r="N16" s="4"/>
    </row>
    <row r="17" spans="2:14" ht="13.5" customHeight="1" x14ac:dyDescent="0.15">
      <c r="B17" s="601">
        <f t="shared" si="0"/>
        <v>15</v>
      </c>
      <c r="C17" s="25" t="s">
        <v>1680</v>
      </c>
      <c r="D17" s="89"/>
      <c r="E17" s="90"/>
      <c r="F17" s="90"/>
      <c r="G17" s="90"/>
      <c r="H17" s="90"/>
      <c r="I17" s="90"/>
      <c r="J17" s="377" t="s">
        <v>1246</v>
      </c>
      <c r="K17" s="376" t="s">
        <v>1665</v>
      </c>
      <c r="L17" s="52"/>
      <c r="M17" s="4"/>
      <c r="N17" s="4"/>
    </row>
    <row r="18" spans="2:14" ht="13.5" customHeight="1" x14ac:dyDescent="0.15">
      <c r="B18" s="601">
        <f t="shared" si="0"/>
        <v>16</v>
      </c>
      <c r="C18" s="366"/>
      <c r="D18" s="10" t="s">
        <v>1671</v>
      </c>
      <c r="E18" s="17"/>
      <c r="F18" s="17"/>
      <c r="G18" s="17"/>
      <c r="H18" s="17"/>
      <c r="I18" s="17"/>
      <c r="J18" s="275" t="s">
        <v>1668</v>
      </c>
      <c r="K18" s="379"/>
      <c r="L18" s="334"/>
      <c r="M18" s="4"/>
      <c r="N18" s="4"/>
    </row>
    <row r="19" spans="2:14" ht="13.5" customHeight="1" x14ac:dyDescent="0.15">
      <c r="B19" s="601">
        <f t="shared" si="0"/>
        <v>17</v>
      </c>
      <c r="C19" s="366"/>
      <c r="D19" s="89" t="s">
        <v>1672</v>
      </c>
      <c r="E19" s="56"/>
      <c r="F19" s="67"/>
      <c r="G19" s="31" t="s">
        <v>1673</v>
      </c>
      <c r="H19" s="98"/>
      <c r="I19" s="98"/>
      <c r="J19" s="526" t="s">
        <v>1669</v>
      </c>
      <c r="K19" s="284"/>
      <c r="L19" s="45"/>
      <c r="M19" s="4"/>
      <c r="N19" s="4"/>
    </row>
    <row r="20" spans="2:14" ht="13.5" customHeight="1" x14ac:dyDescent="0.15">
      <c r="B20" s="601">
        <f t="shared" si="0"/>
        <v>18</v>
      </c>
      <c r="C20" s="366"/>
      <c r="D20" s="89"/>
      <c r="E20" s="56"/>
      <c r="F20" s="67"/>
      <c r="G20" s="1293" t="s">
        <v>1674</v>
      </c>
      <c r="H20" s="1294"/>
      <c r="I20" s="1295"/>
      <c r="J20" s="134" t="s">
        <v>1669</v>
      </c>
      <c r="K20" s="284"/>
      <c r="L20" s="45"/>
      <c r="M20" s="4"/>
      <c r="N20" s="4"/>
    </row>
    <row r="21" spans="2:14" ht="13.5" customHeight="1" x14ac:dyDescent="0.15">
      <c r="B21" s="601">
        <f t="shared" si="0"/>
        <v>19</v>
      </c>
      <c r="C21" s="366"/>
      <c r="D21" s="108"/>
      <c r="E21" s="106"/>
      <c r="F21" s="348"/>
      <c r="G21" s="71" t="s">
        <v>1679</v>
      </c>
      <c r="H21" s="101"/>
      <c r="I21" s="101"/>
      <c r="J21" s="142" t="s">
        <v>2660</v>
      </c>
      <c r="K21" s="294"/>
      <c r="L21" s="470"/>
      <c r="M21" s="4"/>
      <c r="N21" s="4"/>
    </row>
    <row r="22" spans="2:14" ht="13.5" customHeight="1" x14ac:dyDescent="0.15">
      <c r="B22" s="601">
        <f t="shared" si="0"/>
        <v>20</v>
      </c>
      <c r="C22" s="361" t="s">
        <v>1681</v>
      </c>
      <c r="D22" s="32"/>
      <c r="E22" s="10"/>
      <c r="F22" s="17"/>
      <c r="G22" s="17"/>
      <c r="H22" s="17"/>
      <c r="I22" s="17"/>
      <c r="J22" s="377" t="s">
        <v>1246</v>
      </c>
      <c r="K22" s="377" t="s">
        <v>1665</v>
      </c>
      <c r="L22" s="334"/>
      <c r="M22" s="4"/>
      <c r="N22" s="4"/>
    </row>
    <row r="23" spans="2:14" ht="13.5" customHeight="1" x14ac:dyDescent="0.15">
      <c r="B23" s="601">
        <f t="shared" si="0"/>
        <v>21</v>
      </c>
      <c r="C23" s="361" t="s">
        <v>1682</v>
      </c>
      <c r="D23" s="32"/>
      <c r="E23" s="10"/>
      <c r="F23" s="17"/>
      <c r="G23" s="17"/>
      <c r="H23" s="17"/>
      <c r="I23" s="17"/>
      <c r="J23" s="377" t="s">
        <v>1246</v>
      </c>
      <c r="K23" s="377" t="s">
        <v>1665</v>
      </c>
      <c r="L23" s="334"/>
      <c r="M23" s="4"/>
      <c r="N23" s="4"/>
    </row>
    <row r="24" spans="2:14" ht="13.5" customHeight="1" x14ac:dyDescent="0.15">
      <c r="B24" s="601">
        <f t="shared" si="0"/>
        <v>22</v>
      </c>
      <c r="C24" s="361" t="s">
        <v>1683</v>
      </c>
      <c r="D24" s="32"/>
      <c r="E24" s="10"/>
      <c r="F24" s="17"/>
      <c r="G24" s="17"/>
      <c r="H24" s="17"/>
      <c r="I24" s="17"/>
      <c r="J24" s="377" t="s">
        <v>1246</v>
      </c>
      <c r="K24" s="377" t="s">
        <v>1665</v>
      </c>
      <c r="L24" s="334"/>
      <c r="M24" s="4"/>
      <c r="N24" s="4"/>
    </row>
    <row r="25" spans="2:14" ht="13.5" customHeight="1" x14ac:dyDescent="0.15">
      <c r="B25" s="601">
        <f t="shared" si="0"/>
        <v>23</v>
      </c>
      <c r="C25" s="361" t="s">
        <v>1684</v>
      </c>
      <c r="D25" s="32"/>
      <c r="E25" s="10"/>
      <c r="F25" s="17"/>
      <c r="G25" s="17"/>
      <c r="H25" s="17"/>
      <c r="I25" s="17"/>
      <c r="J25" s="377" t="s">
        <v>1246</v>
      </c>
      <c r="K25" s="377" t="s">
        <v>1665</v>
      </c>
      <c r="L25" s="334"/>
      <c r="M25" s="4"/>
      <c r="N25" s="4"/>
    </row>
    <row r="26" spans="2:14" ht="13.5" customHeight="1" x14ac:dyDescent="0.15">
      <c r="B26" s="601">
        <f t="shared" si="0"/>
        <v>24</v>
      </c>
      <c r="C26" s="361" t="s">
        <v>1685</v>
      </c>
      <c r="D26" s="32"/>
      <c r="E26" s="10"/>
      <c r="F26" s="17"/>
      <c r="G26" s="17"/>
      <c r="H26" s="17"/>
      <c r="I26" s="17"/>
      <c r="J26" s="377" t="s">
        <v>1246</v>
      </c>
      <c r="K26" s="377" t="s">
        <v>1665</v>
      </c>
      <c r="L26" s="334"/>
      <c r="M26" s="4"/>
      <c r="N26" s="4"/>
    </row>
    <row r="27" spans="2:14" ht="13.5" customHeight="1" x14ac:dyDescent="0.15">
      <c r="B27" s="601">
        <f t="shared" si="0"/>
        <v>25</v>
      </c>
      <c r="C27" s="361" t="s">
        <v>1405</v>
      </c>
      <c r="D27" s="32"/>
      <c r="E27" s="10"/>
      <c r="F27" s="17"/>
      <c r="G27" s="17"/>
      <c r="H27" s="17"/>
      <c r="I27" s="17"/>
      <c r="J27" s="377" t="s">
        <v>1246</v>
      </c>
      <c r="K27" s="377" t="s">
        <v>1665</v>
      </c>
      <c r="L27" s="334"/>
      <c r="M27" s="4"/>
      <c r="N27" s="4"/>
    </row>
    <row r="28" spans="2:14" ht="13.5" customHeight="1" x14ac:dyDescent="0.15">
      <c r="B28" s="601">
        <f t="shared" si="0"/>
        <v>26</v>
      </c>
      <c r="C28" s="361" t="s">
        <v>1406</v>
      </c>
      <c r="D28" s="32"/>
      <c r="E28" s="10"/>
      <c r="F28" s="17"/>
      <c r="G28" s="17"/>
      <c r="H28" s="17"/>
      <c r="I28" s="17"/>
      <c r="J28" s="377" t="s">
        <v>1246</v>
      </c>
      <c r="K28" s="377" t="s">
        <v>1665</v>
      </c>
      <c r="L28" s="334"/>
      <c r="M28" s="4"/>
      <c r="N28" s="4"/>
    </row>
    <row r="29" spans="2:14" ht="13.5" customHeight="1" thickBot="1" x14ac:dyDescent="0.2">
      <c r="B29" s="601">
        <f t="shared" si="0"/>
        <v>27</v>
      </c>
      <c r="C29" s="40" t="s">
        <v>1407</v>
      </c>
      <c r="D29" s="537"/>
      <c r="E29" s="103"/>
      <c r="F29" s="107"/>
      <c r="G29" s="107"/>
      <c r="H29" s="107"/>
      <c r="I29" s="107"/>
      <c r="J29" s="378" t="s">
        <v>1246</v>
      </c>
      <c r="K29" s="378" t="s">
        <v>1665</v>
      </c>
      <c r="L29" s="336"/>
      <c r="M29" s="4"/>
      <c r="N29" s="4"/>
    </row>
    <row r="30" spans="2:14" ht="13.5" customHeight="1" thickBot="1" x14ac:dyDescent="0.2">
      <c r="B30" s="601">
        <f t="shared" si="0"/>
        <v>28</v>
      </c>
      <c r="C30" s="368" t="s">
        <v>1710</v>
      </c>
      <c r="D30" s="369"/>
      <c r="E30" s="369"/>
      <c r="F30" s="369"/>
      <c r="G30" s="369"/>
      <c r="H30" s="369"/>
      <c r="I30" s="369"/>
      <c r="J30" s="375" t="s">
        <v>1246</v>
      </c>
      <c r="K30" s="375" t="s">
        <v>1246</v>
      </c>
      <c r="L30" s="167"/>
      <c r="M30" s="4"/>
      <c r="N30" s="4"/>
    </row>
    <row r="31" spans="2:14" ht="13.5" customHeight="1" x14ac:dyDescent="0.15">
      <c r="B31" s="601">
        <f t="shared" si="0"/>
        <v>29</v>
      </c>
      <c r="C31" s="746" t="s">
        <v>1315</v>
      </c>
      <c r="D31" s="106"/>
      <c r="E31" s="106"/>
      <c r="F31" s="106"/>
      <c r="G31" s="106"/>
      <c r="H31" s="106"/>
      <c r="I31" s="106"/>
      <c r="J31" s="428" t="s">
        <v>1246</v>
      </c>
      <c r="K31" s="428" t="s">
        <v>1246</v>
      </c>
      <c r="L31" s="470"/>
      <c r="M31" s="4"/>
      <c r="N31" s="4"/>
    </row>
    <row r="32" spans="2:14" ht="13.5" customHeight="1" x14ac:dyDescent="0.15">
      <c r="B32" s="601">
        <f t="shared" si="0"/>
        <v>30</v>
      </c>
      <c r="C32" s="366" t="s">
        <v>1711</v>
      </c>
      <c r="D32" s="106"/>
      <c r="E32" s="106"/>
      <c r="F32" s="106"/>
      <c r="G32" s="106"/>
      <c r="H32" s="106"/>
      <c r="I32" s="106"/>
      <c r="J32" s="428" t="s">
        <v>1246</v>
      </c>
      <c r="K32" s="377" t="s">
        <v>1246</v>
      </c>
      <c r="L32" s="470"/>
      <c r="M32" s="4"/>
      <c r="N32" s="4"/>
    </row>
    <row r="33" spans="2:14" ht="27" customHeight="1" x14ac:dyDescent="0.15">
      <c r="B33" s="601">
        <f t="shared" si="0"/>
        <v>31</v>
      </c>
      <c r="C33" s="25"/>
      <c r="D33" s="1298" t="s">
        <v>2638</v>
      </c>
      <c r="E33" s="1299"/>
      <c r="F33" s="1300"/>
      <c r="G33" s="11" t="s">
        <v>137</v>
      </c>
      <c r="H33" s="13"/>
      <c r="I33" s="13"/>
      <c r="J33" s="317" t="s">
        <v>1316</v>
      </c>
      <c r="K33" s="286"/>
      <c r="L33" s="126"/>
      <c r="M33" s="4"/>
      <c r="N33" s="4"/>
    </row>
    <row r="34" spans="2:14" ht="13.5" customHeight="1" x14ac:dyDescent="0.15">
      <c r="B34" s="601">
        <f t="shared" si="0"/>
        <v>32</v>
      </c>
      <c r="C34" s="25"/>
      <c r="D34" s="89"/>
      <c r="E34" s="90"/>
      <c r="F34" s="326"/>
      <c r="G34" s="38" t="s">
        <v>1317</v>
      </c>
      <c r="H34" s="8" t="s">
        <v>1318</v>
      </c>
      <c r="I34" s="97"/>
      <c r="J34" s="134" t="s">
        <v>1320</v>
      </c>
      <c r="K34" s="284"/>
      <c r="L34" s="45"/>
      <c r="M34" s="4"/>
      <c r="N34" s="4"/>
    </row>
    <row r="35" spans="2:14" ht="13.5" customHeight="1" x14ac:dyDescent="0.15">
      <c r="B35" s="601">
        <f t="shared" si="0"/>
        <v>33</v>
      </c>
      <c r="C35" s="25"/>
      <c r="D35" s="89"/>
      <c r="E35" s="90"/>
      <c r="F35" s="326"/>
      <c r="G35" s="39"/>
      <c r="H35" s="8" t="s">
        <v>1319</v>
      </c>
      <c r="I35" s="97"/>
      <c r="J35" s="134" t="s">
        <v>1321</v>
      </c>
      <c r="K35" s="284"/>
      <c r="L35" s="45"/>
      <c r="M35" s="4"/>
      <c r="N35" s="4"/>
    </row>
    <row r="36" spans="2:14" ht="13.5" customHeight="1" x14ac:dyDescent="0.15">
      <c r="B36" s="601">
        <f t="shared" si="0"/>
        <v>34</v>
      </c>
      <c r="C36" s="25"/>
      <c r="D36" s="108"/>
      <c r="E36" s="106"/>
      <c r="F36" s="327"/>
      <c r="G36" s="100" t="s">
        <v>1408</v>
      </c>
      <c r="H36" s="71" t="s">
        <v>1409</v>
      </c>
      <c r="I36" s="101"/>
      <c r="J36" s="142" t="s">
        <v>1322</v>
      </c>
      <c r="K36" s="294"/>
      <c r="L36" s="470"/>
      <c r="M36" s="4"/>
      <c r="N36" s="4"/>
    </row>
    <row r="37" spans="2:14" ht="13.5" customHeight="1" x14ac:dyDescent="0.15">
      <c r="B37" s="601">
        <f t="shared" si="0"/>
        <v>35</v>
      </c>
      <c r="C37" s="25"/>
      <c r="D37" s="103" t="s">
        <v>1410</v>
      </c>
      <c r="E37" s="107"/>
      <c r="F37" s="325"/>
      <c r="G37" s="11" t="s">
        <v>2267</v>
      </c>
      <c r="H37" s="13"/>
      <c r="I37" s="13"/>
      <c r="J37" s="317" t="s">
        <v>1411</v>
      </c>
      <c r="K37" s="286"/>
      <c r="L37" s="126"/>
      <c r="M37" s="4"/>
      <c r="N37" s="4"/>
    </row>
    <row r="38" spans="2:14" ht="13.5" customHeight="1" x14ac:dyDescent="0.15">
      <c r="B38" s="601">
        <f t="shared" si="0"/>
        <v>36</v>
      </c>
      <c r="C38" s="25"/>
      <c r="D38" s="89"/>
      <c r="E38" s="90"/>
      <c r="F38" s="326"/>
      <c r="G38" s="38" t="s">
        <v>2268</v>
      </c>
      <c r="H38" s="8" t="s">
        <v>1412</v>
      </c>
      <c r="I38" s="97"/>
      <c r="J38" s="134" t="s">
        <v>1413</v>
      </c>
      <c r="K38" s="280"/>
      <c r="L38" s="86"/>
      <c r="M38" s="4"/>
      <c r="N38" s="4"/>
    </row>
    <row r="39" spans="2:14" ht="13.5" customHeight="1" x14ac:dyDescent="0.15">
      <c r="B39" s="601">
        <f t="shared" si="0"/>
        <v>37</v>
      </c>
      <c r="C39" s="25"/>
      <c r="D39" s="89"/>
      <c r="E39" s="90"/>
      <c r="F39" s="326"/>
      <c r="G39" s="39"/>
      <c r="H39" s="8" t="s">
        <v>967</v>
      </c>
      <c r="I39" s="97"/>
      <c r="J39" s="134" t="s">
        <v>1414</v>
      </c>
      <c r="K39" s="280"/>
      <c r="L39" s="86"/>
      <c r="M39" s="4"/>
      <c r="N39" s="4"/>
    </row>
    <row r="40" spans="2:14" ht="13.5" customHeight="1" x14ac:dyDescent="0.15">
      <c r="B40" s="601">
        <f t="shared" si="0"/>
        <v>38</v>
      </c>
      <c r="C40" s="25"/>
      <c r="D40" s="89"/>
      <c r="E40" s="90"/>
      <c r="F40" s="326"/>
      <c r="G40" s="100" t="s">
        <v>2269</v>
      </c>
      <c r="H40" s="101"/>
      <c r="I40" s="101"/>
      <c r="J40" s="142" t="s">
        <v>1415</v>
      </c>
      <c r="K40" s="288"/>
      <c r="L40" s="359"/>
      <c r="M40" s="4"/>
      <c r="N40" s="4"/>
    </row>
    <row r="41" spans="2:14" ht="13.5" x14ac:dyDescent="0.15">
      <c r="B41" s="601">
        <f t="shared" si="0"/>
        <v>39</v>
      </c>
      <c r="C41" s="362" t="s">
        <v>1712</v>
      </c>
      <c r="D41" s="107"/>
      <c r="E41" s="107"/>
      <c r="F41" s="325"/>
      <c r="G41" s="93" t="s">
        <v>1713</v>
      </c>
      <c r="H41" s="97"/>
      <c r="I41" s="97"/>
      <c r="J41" s="134" t="s">
        <v>1714</v>
      </c>
      <c r="K41" s="284"/>
      <c r="L41" s="45"/>
      <c r="M41" s="4"/>
      <c r="N41" s="4"/>
    </row>
    <row r="42" spans="2:14" ht="13.5" x14ac:dyDescent="0.15">
      <c r="B42" s="601">
        <f t="shared" si="0"/>
        <v>40</v>
      </c>
      <c r="C42" s="366"/>
      <c r="D42" s="90"/>
      <c r="E42" s="90"/>
      <c r="F42" s="326"/>
      <c r="G42" s="38" t="s">
        <v>1715</v>
      </c>
      <c r="H42" s="97" t="s">
        <v>1716</v>
      </c>
      <c r="I42" s="97"/>
      <c r="J42" s="134" t="s">
        <v>1724</v>
      </c>
      <c r="K42" s="284"/>
      <c r="L42" s="45"/>
      <c r="M42" s="4"/>
      <c r="N42" s="4"/>
    </row>
    <row r="43" spans="2:14" ht="13.5" x14ac:dyDescent="0.15">
      <c r="B43" s="601">
        <f t="shared" si="0"/>
        <v>41</v>
      </c>
      <c r="C43" s="366"/>
      <c r="D43" s="90"/>
      <c r="E43" s="90"/>
      <c r="F43" s="326"/>
      <c r="G43" s="110"/>
      <c r="H43" s="97" t="s">
        <v>1717</v>
      </c>
      <c r="I43" s="97"/>
      <c r="J43" s="134" t="s">
        <v>1720</v>
      </c>
      <c r="K43" s="284"/>
      <c r="L43" s="45"/>
      <c r="M43" s="4"/>
      <c r="N43" s="4"/>
    </row>
    <row r="44" spans="2:14" ht="13.5" x14ac:dyDescent="0.15">
      <c r="B44" s="601">
        <f t="shared" si="0"/>
        <v>42</v>
      </c>
      <c r="C44" s="366"/>
      <c r="D44" s="90"/>
      <c r="E44" s="90"/>
      <c r="F44" s="326"/>
      <c r="G44" s="110"/>
      <c r="H44" s="97" t="s">
        <v>1718</v>
      </c>
      <c r="I44" s="97"/>
      <c r="J44" s="134" t="s">
        <v>1719</v>
      </c>
      <c r="K44" s="284"/>
      <c r="L44" s="45"/>
      <c r="M44" s="4"/>
      <c r="N44" s="4"/>
    </row>
    <row r="45" spans="2:14" ht="13.5" x14ac:dyDescent="0.15">
      <c r="B45" s="601">
        <f t="shared" si="0"/>
        <v>43</v>
      </c>
      <c r="C45" s="366"/>
      <c r="D45" s="90"/>
      <c r="E45" s="90"/>
      <c r="F45" s="326"/>
      <c r="G45" s="38" t="s">
        <v>1721</v>
      </c>
      <c r="H45" s="97" t="s">
        <v>1722</v>
      </c>
      <c r="I45" s="97"/>
      <c r="J45" s="134" t="s">
        <v>2661</v>
      </c>
      <c r="K45" s="284"/>
      <c r="L45" s="45"/>
      <c r="M45" s="4"/>
      <c r="N45" s="4"/>
    </row>
    <row r="46" spans="2:14" ht="13.5" x14ac:dyDescent="0.15">
      <c r="B46" s="601">
        <f t="shared" si="0"/>
        <v>44</v>
      </c>
      <c r="C46" s="746"/>
      <c r="D46" s="106"/>
      <c r="E46" s="106"/>
      <c r="F46" s="327"/>
      <c r="G46" s="774"/>
      <c r="H46" s="101" t="s">
        <v>1723</v>
      </c>
      <c r="I46" s="101"/>
      <c r="J46" s="142" t="s">
        <v>2662</v>
      </c>
      <c r="K46" s="294"/>
      <c r="L46" s="470"/>
      <c r="M46" s="4"/>
      <c r="N46" s="4"/>
    </row>
    <row r="47" spans="2:14" ht="13.5" x14ac:dyDescent="0.15">
      <c r="B47" s="601">
        <f t="shared" si="0"/>
        <v>45</v>
      </c>
      <c r="C47" s="745" t="s">
        <v>2265</v>
      </c>
      <c r="D47" s="615"/>
      <c r="E47" s="106"/>
      <c r="F47" s="106"/>
      <c r="G47" s="106"/>
      <c r="H47" s="106"/>
      <c r="I47" s="106"/>
      <c r="J47" s="428" t="s">
        <v>1246</v>
      </c>
      <c r="K47" s="428" t="s">
        <v>1246</v>
      </c>
      <c r="L47" s="470"/>
      <c r="M47" s="4"/>
      <c r="N47" s="4"/>
    </row>
    <row r="48" spans="2:14" ht="13.5" x14ac:dyDescent="0.15">
      <c r="B48" s="601">
        <f t="shared" si="0"/>
        <v>46</v>
      </c>
      <c r="C48" s="602" t="s">
        <v>2266</v>
      </c>
      <c r="D48" s="239"/>
      <c r="E48" s="17"/>
      <c r="F48" s="17"/>
      <c r="G48" s="17"/>
      <c r="H48" s="17"/>
      <c r="I48" s="17"/>
      <c r="J48" s="428" t="s">
        <v>1246</v>
      </c>
      <c r="K48" s="377" t="s">
        <v>1246</v>
      </c>
      <c r="L48" s="334"/>
      <c r="M48" s="4"/>
      <c r="N48" s="4"/>
    </row>
    <row r="49" spans="2:14" ht="13.5" x14ac:dyDescent="0.15">
      <c r="B49" s="601">
        <f t="shared" si="0"/>
        <v>47</v>
      </c>
      <c r="C49" s="602" t="s">
        <v>1725</v>
      </c>
      <c r="D49" s="239"/>
      <c r="E49" s="17"/>
      <c r="F49" s="17"/>
      <c r="G49" s="17"/>
      <c r="H49" s="17"/>
      <c r="I49" s="17"/>
      <c r="J49" s="428" t="s">
        <v>1246</v>
      </c>
      <c r="K49" s="377" t="s">
        <v>1246</v>
      </c>
      <c r="L49" s="334"/>
      <c r="M49" s="4"/>
      <c r="N49" s="4"/>
    </row>
    <row r="50" spans="2:14" ht="13.5" x14ac:dyDescent="0.15">
      <c r="B50" s="601">
        <f t="shared" si="0"/>
        <v>48</v>
      </c>
      <c r="C50" s="602" t="s">
        <v>1726</v>
      </c>
      <c r="D50" s="239"/>
      <c r="E50" s="17"/>
      <c r="F50" s="17"/>
      <c r="G50" s="17"/>
      <c r="H50" s="17"/>
      <c r="I50" s="17"/>
      <c r="J50" s="428" t="s">
        <v>1246</v>
      </c>
      <c r="K50" s="377" t="s">
        <v>1246</v>
      </c>
      <c r="L50" s="334"/>
      <c r="M50" s="4"/>
      <c r="N50" s="4"/>
    </row>
    <row r="51" spans="2:14" ht="13.5" x14ac:dyDescent="0.15">
      <c r="B51" s="601">
        <f t="shared" si="0"/>
        <v>49</v>
      </c>
      <c r="C51" s="602" t="s">
        <v>1727</v>
      </c>
      <c r="D51" s="239"/>
      <c r="E51" s="17"/>
      <c r="F51" s="17"/>
      <c r="G51" s="17"/>
      <c r="H51" s="17"/>
      <c r="I51" s="17"/>
      <c r="J51" s="428" t="s">
        <v>1246</v>
      </c>
      <c r="K51" s="377" t="s">
        <v>1246</v>
      </c>
      <c r="L51" s="334"/>
      <c r="M51" s="4"/>
      <c r="N51" s="4"/>
    </row>
    <row r="52" spans="2:14" ht="13.5" x14ac:dyDescent="0.15">
      <c r="B52" s="601">
        <f t="shared" si="0"/>
        <v>50</v>
      </c>
      <c r="C52" s="602" t="s">
        <v>1728</v>
      </c>
      <c r="D52" s="239"/>
      <c r="E52" s="17"/>
      <c r="F52" s="17"/>
      <c r="G52" s="17"/>
      <c r="H52" s="17"/>
      <c r="I52" s="17"/>
      <c r="J52" s="428" t="s">
        <v>1246</v>
      </c>
      <c r="K52" s="377" t="s">
        <v>1246</v>
      </c>
      <c r="L52" s="334"/>
      <c r="M52" s="4"/>
      <c r="N52" s="4"/>
    </row>
    <row r="53" spans="2:14" ht="13.5" x14ac:dyDescent="0.15">
      <c r="B53" s="601">
        <f t="shared" si="0"/>
        <v>51</v>
      </c>
      <c r="C53" s="602" t="s">
        <v>1729</v>
      </c>
      <c r="D53" s="239"/>
      <c r="E53" s="17"/>
      <c r="F53" s="17"/>
      <c r="G53" s="17"/>
      <c r="H53" s="17"/>
      <c r="I53" s="17"/>
      <c r="J53" s="428" t="s">
        <v>1246</v>
      </c>
      <c r="K53" s="377" t="s">
        <v>1246</v>
      </c>
      <c r="L53" s="334"/>
      <c r="M53" s="4"/>
      <c r="N53" s="4"/>
    </row>
    <row r="54" spans="2:14" ht="13.5" customHeight="1" x14ac:dyDescent="0.15">
      <c r="B54" s="601">
        <f t="shared" si="0"/>
        <v>52</v>
      </c>
      <c r="C54" s="431" t="s">
        <v>1416</v>
      </c>
      <c r="D54" s="17"/>
      <c r="E54" s="17"/>
      <c r="F54" s="17"/>
      <c r="G54" s="17"/>
      <c r="H54" s="17"/>
      <c r="I54" s="17"/>
      <c r="J54" s="390" t="s">
        <v>1313</v>
      </c>
      <c r="K54" s="379"/>
      <c r="L54" s="334"/>
      <c r="M54" s="4"/>
      <c r="N54" s="4"/>
    </row>
    <row r="55" spans="2:14" ht="13.5" customHeight="1" x14ac:dyDescent="0.15">
      <c r="B55" s="601">
        <f t="shared" si="0"/>
        <v>53</v>
      </c>
      <c r="C55" s="432" t="s">
        <v>1743</v>
      </c>
      <c r="D55" s="433"/>
      <c r="E55" s="17"/>
      <c r="F55" s="17"/>
      <c r="G55" s="17"/>
      <c r="H55" s="17"/>
      <c r="I55" s="17"/>
      <c r="J55" s="390" t="s">
        <v>1313</v>
      </c>
      <c r="K55" s="379"/>
      <c r="L55" s="334"/>
      <c r="M55" s="4"/>
      <c r="N55" s="4"/>
    </row>
    <row r="56" spans="2:14" ht="13.5" customHeight="1" x14ac:dyDescent="0.15">
      <c r="B56" s="601">
        <f t="shared" si="0"/>
        <v>54</v>
      </c>
      <c r="C56" s="799"/>
      <c r="D56" s="11" t="s">
        <v>1730</v>
      </c>
      <c r="E56" s="13"/>
      <c r="F56" s="391"/>
      <c r="G56" s="12"/>
      <c r="H56" s="12"/>
      <c r="I56" s="12"/>
      <c r="J56" s="801" t="s">
        <v>1738</v>
      </c>
      <c r="K56" s="284"/>
      <c r="L56" s="45"/>
      <c r="M56" s="4"/>
      <c r="N56" s="4"/>
    </row>
    <row r="57" spans="2:14" ht="13.5" customHeight="1" x14ac:dyDescent="0.15">
      <c r="B57" s="601">
        <f t="shared" si="0"/>
        <v>55</v>
      </c>
      <c r="C57" s="385"/>
      <c r="D57" s="93" t="s">
        <v>1731</v>
      </c>
      <c r="E57" s="97"/>
      <c r="F57" s="85"/>
      <c r="G57" s="85"/>
      <c r="H57" s="85"/>
      <c r="I57" s="85"/>
      <c r="J57" s="125" t="s">
        <v>950</v>
      </c>
      <c r="K57" s="280"/>
      <c r="L57" s="86"/>
      <c r="M57" s="4"/>
      <c r="N57" s="4"/>
    </row>
    <row r="58" spans="2:14" ht="13.5" customHeight="1" x14ac:dyDescent="0.15">
      <c r="B58" s="601">
        <f t="shared" si="0"/>
        <v>56</v>
      </c>
      <c r="C58" s="386"/>
      <c r="D58" s="587" t="s">
        <v>1732</v>
      </c>
      <c r="E58" s="604"/>
      <c r="F58" s="68"/>
      <c r="G58" s="46" t="s">
        <v>495</v>
      </c>
      <c r="H58" s="85"/>
      <c r="I58" s="46"/>
      <c r="J58" s="125" t="s">
        <v>500</v>
      </c>
      <c r="K58" s="280"/>
      <c r="L58" s="86"/>
      <c r="M58" s="4"/>
      <c r="N58" s="4"/>
    </row>
    <row r="59" spans="2:14" ht="13.5" customHeight="1" x14ac:dyDescent="0.15">
      <c r="B59" s="601">
        <f t="shared" si="0"/>
        <v>57</v>
      </c>
      <c r="C59" s="386"/>
      <c r="D59" s="589"/>
      <c r="E59" s="605"/>
      <c r="F59" s="69"/>
      <c r="G59" s="46" t="s">
        <v>494</v>
      </c>
      <c r="H59" s="85"/>
      <c r="I59" s="46"/>
      <c r="J59" s="125" t="s">
        <v>490</v>
      </c>
      <c r="K59" s="280"/>
      <c r="L59" s="86"/>
      <c r="M59" s="4"/>
      <c r="N59" s="4"/>
    </row>
    <row r="60" spans="2:14" ht="13.5" customHeight="1" x14ac:dyDescent="0.15">
      <c r="B60" s="601">
        <f t="shared" si="0"/>
        <v>58</v>
      </c>
      <c r="C60" s="386"/>
      <c r="D60" s="89"/>
      <c r="E60" s="90"/>
      <c r="F60" s="67"/>
      <c r="G60" s="97" t="s">
        <v>499</v>
      </c>
      <c r="H60" s="85"/>
      <c r="I60" s="97"/>
      <c r="J60" s="125" t="s">
        <v>501</v>
      </c>
      <c r="K60" s="280"/>
      <c r="L60" s="86"/>
      <c r="M60" s="4"/>
      <c r="N60" s="4"/>
    </row>
    <row r="61" spans="2:14" ht="13.5" customHeight="1" x14ac:dyDescent="0.15">
      <c r="B61" s="601">
        <f t="shared" si="0"/>
        <v>59</v>
      </c>
      <c r="C61" s="531"/>
      <c r="D61" s="89"/>
      <c r="E61" s="90"/>
      <c r="F61" s="67"/>
      <c r="G61" s="97" t="s">
        <v>493</v>
      </c>
      <c r="H61" s="85"/>
      <c r="I61" s="97"/>
      <c r="J61" s="125" t="s">
        <v>8</v>
      </c>
      <c r="K61" s="280"/>
      <c r="L61" s="86"/>
      <c r="M61" s="4"/>
      <c r="N61" s="4"/>
    </row>
    <row r="62" spans="2:14" ht="13.5" customHeight="1" x14ac:dyDescent="0.15">
      <c r="B62" s="601">
        <f t="shared" si="0"/>
        <v>60</v>
      </c>
      <c r="C62" s="96"/>
      <c r="D62" s="75"/>
      <c r="E62" s="63"/>
      <c r="F62" s="67"/>
      <c r="G62" s="97" t="s">
        <v>458</v>
      </c>
      <c r="H62" s="85"/>
      <c r="I62" s="97"/>
      <c r="J62" s="125" t="s">
        <v>983</v>
      </c>
      <c r="K62" s="280"/>
      <c r="L62" s="86"/>
      <c r="M62" s="4"/>
      <c r="N62" s="4"/>
    </row>
    <row r="63" spans="2:14" ht="13.5" customHeight="1" x14ac:dyDescent="0.15">
      <c r="B63" s="601">
        <f t="shared" si="0"/>
        <v>61</v>
      </c>
      <c r="C63" s="96"/>
      <c r="D63" s="89"/>
      <c r="E63" s="90"/>
      <c r="F63" s="67"/>
      <c r="G63" s="97" t="s">
        <v>492</v>
      </c>
      <c r="H63" s="85"/>
      <c r="I63" s="97"/>
      <c r="J63" s="125" t="s">
        <v>2270</v>
      </c>
      <c r="K63" s="280"/>
      <c r="L63" s="86"/>
      <c r="M63" s="4"/>
      <c r="N63" s="4"/>
    </row>
    <row r="64" spans="2:14" ht="40.5" x14ac:dyDescent="0.15">
      <c r="B64" s="798">
        <f t="shared" si="0"/>
        <v>62</v>
      </c>
      <c r="C64" s="96"/>
      <c r="D64" s="89"/>
      <c r="E64" s="90"/>
      <c r="F64" s="67"/>
      <c r="G64" s="104" t="s">
        <v>491</v>
      </c>
      <c r="H64" s="55"/>
      <c r="I64" s="104"/>
      <c r="J64" s="800" t="s">
        <v>2471</v>
      </c>
      <c r="K64" s="285"/>
      <c r="L64" s="59"/>
      <c r="M64" s="4"/>
      <c r="N64" s="4"/>
    </row>
    <row r="65" spans="2:14" ht="13.5" customHeight="1" x14ac:dyDescent="0.15">
      <c r="B65" s="601">
        <f t="shared" si="0"/>
        <v>63</v>
      </c>
      <c r="C65" s="96"/>
      <c r="D65" s="89"/>
      <c r="E65" s="90"/>
      <c r="F65" s="67"/>
      <c r="G65" s="97" t="s">
        <v>496</v>
      </c>
      <c r="H65" s="85"/>
      <c r="I65" s="97"/>
      <c r="J65" s="125" t="s">
        <v>1</v>
      </c>
      <c r="K65" s="280"/>
      <c r="L65" s="86"/>
      <c r="M65" s="4"/>
      <c r="N65" s="4"/>
    </row>
    <row r="66" spans="2:14" ht="13.5" customHeight="1" x14ac:dyDescent="0.15">
      <c r="B66" s="601">
        <f t="shared" si="0"/>
        <v>64</v>
      </c>
      <c r="C66" s="96"/>
      <c r="D66" s="89"/>
      <c r="E66" s="90"/>
      <c r="F66" s="67"/>
      <c r="G66" s="97" t="s">
        <v>1418</v>
      </c>
      <c r="H66" s="85"/>
      <c r="I66" s="97"/>
      <c r="J66" s="125" t="s">
        <v>2370</v>
      </c>
      <c r="K66" s="280"/>
      <c r="L66" s="86"/>
      <c r="M66" s="4"/>
      <c r="N66" s="4"/>
    </row>
    <row r="67" spans="2:14" ht="13.5" x14ac:dyDescent="0.15">
      <c r="B67" s="601">
        <f t="shared" si="0"/>
        <v>65</v>
      </c>
      <c r="C67" s="96"/>
      <c r="D67" s="89"/>
      <c r="E67" s="90"/>
      <c r="F67" s="65"/>
      <c r="G67" s="398" t="s">
        <v>1734</v>
      </c>
      <c r="H67" s="85"/>
      <c r="I67" s="85"/>
      <c r="J67" s="399" t="s">
        <v>1735</v>
      </c>
      <c r="K67" s="280"/>
      <c r="L67" s="86"/>
      <c r="M67" s="4"/>
      <c r="N67" s="4"/>
    </row>
    <row r="68" spans="2:14" ht="13.5" x14ac:dyDescent="0.15">
      <c r="B68" s="601">
        <f t="shared" ref="B68:B131" si="1">B67+1</f>
        <v>66</v>
      </c>
      <c r="C68" s="96"/>
      <c r="D68" s="89"/>
      <c r="E68" s="90"/>
      <c r="F68" s="65"/>
      <c r="G68" s="8" t="s">
        <v>1736</v>
      </c>
      <c r="H68" s="85"/>
      <c r="I68" s="85"/>
      <c r="J68" s="399" t="s">
        <v>1737</v>
      </c>
      <c r="K68" s="280"/>
      <c r="L68" s="86"/>
      <c r="M68" s="4"/>
      <c r="N68" s="4"/>
    </row>
    <row r="69" spans="2:14" ht="13.5" x14ac:dyDescent="0.15">
      <c r="B69" s="601">
        <f t="shared" si="1"/>
        <v>67</v>
      </c>
      <c r="C69" s="96"/>
      <c r="D69" s="89"/>
      <c r="E69" s="90"/>
      <c r="F69" s="65"/>
      <c r="G69" s="8" t="s">
        <v>1739</v>
      </c>
      <c r="H69" s="85"/>
      <c r="I69" s="85"/>
      <c r="J69" s="399" t="s">
        <v>1740</v>
      </c>
      <c r="K69" s="280"/>
      <c r="L69" s="86"/>
      <c r="M69" s="4"/>
      <c r="N69" s="4"/>
    </row>
    <row r="70" spans="2:14" ht="13.5" x14ac:dyDescent="0.15">
      <c r="B70" s="601">
        <f t="shared" si="1"/>
        <v>68</v>
      </c>
      <c r="C70" s="96"/>
      <c r="D70" s="108"/>
      <c r="E70" s="106"/>
      <c r="F70" s="397"/>
      <c r="G70" s="400" t="s">
        <v>1741</v>
      </c>
      <c r="H70" s="401"/>
      <c r="I70" s="401"/>
      <c r="J70" s="402" t="s">
        <v>1742</v>
      </c>
      <c r="K70" s="288"/>
      <c r="L70" s="359"/>
      <c r="M70" s="4"/>
      <c r="N70" s="4"/>
    </row>
    <row r="71" spans="2:14" ht="40.5" x14ac:dyDescent="0.15">
      <c r="B71" s="601">
        <f t="shared" si="1"/>
        <v>69</v>
      </c>
      <c r="C71" s="28"/>
      <c r="D71" s="403" t="s">
        <v>1733</v>
      </c>
      <c r="E71" s="404"/>
      <c r="F71" s="401"/>
      <c r="G71" s="401"/>
      <c r="H71" s="401"/>
      <c r="I71" s="401"/>
      <c r="J71" s="393" t="s">
        <v>2472</v>
      </c>
      <c r="K71" s="288"/>
      <c r="L71" s="359"/>
      <c r="M71" s="4"/>
      <c r="N71" s="4"/>
    </row>
    <row r="72" spans="2:14" ht="13.5" x14ac:dyDescent="0.15">
      <c r="B72" s="601">
        <f t="shared" si="1"/>
        <v>70</v>
      </c>
      <c r="C72" s="91" t="s">
        <v>1744</v>
      </c>
      <c r="D72" s="91"/>
      <c r="E72" s="89"/>
      <c r="F72" s="56"/>
      <c r="G72" s="56"/>
      <c r="H72" s="56"/>
      <c r="I72" s="56"/>
      <c r="J72" s="392" t="s">
        <v>1745</v>
      </c>
      <c r="K72" s="376" t="s">
        <v>1746</v>
      </c>
      <c r="L72" s="52"/>
      <c r="M72" s="4"/>
      <c r="N72" s="4"/>
    </row>
    <row r="73" spans="2:14" ht="13.5" x14ac:dyDescent="0.15">
      <c r="B73" s="601">
        <f t="shared" si="1"/>
        <v>71</v>
      </c>
      <c r="C73" s="96"/>
      <c r="D73" s="10" t="s">
        <v>1417</v>
      </c>
      <c r="E73" s="394"/>
      <c r="F73" s="394"/>
      <c r="G73" s="394"/>
      <c r="H73" s="394"/>
      <c r="I73" s="394"/>
      <c r="J73" s="333" t="s">
        <v>1745</v>
      </c>
      <c r="K73" s="377" t="s">
        <v>2744</v>
      </c>
      <c r="L73" s="334"/>
      <c r="M73" s="4"/>
      <c r="N73" s="4"/>
    </row>
    <row r="74" spans="2:14" ht="13.5" x14ac:dyDescent="0.15">
      <c r="B74" s="601">
        <f t="shared" si="1"/>
        <v>72</v>
      </c>
      <c r="C74" s="96"/>
      <c r="D74" s="537" t="s">
        <v>1420</v>
      </c>
      <c r="E74" s="89"/>
      <c r="F74" s="89"/>
      <c r="G74" s="90"/>
      <c r="H74" s="90"/>
      <c r="I74" s="90"/>
      <c r="J74" s="392" t="s">
        <v>1745</v>
      </c>
      <c r="K74" s="376" t="s">
        <v>1746</v>
      </c>
      <c r="L74" s="52"/>
      <c r="M74" s="4"/>
      <c r="N74" s="4"/>
    </row>
    <row r="75" spans="2:14" ht="13.5" customHeight="1" x14ac:dyDescent="0.15">
      <c r="B75" s="601">
        <f t="shared" si="1"/>
        <v>73</v>
      </c>
      <c r="C75" s="96"/>
      <c r="D75" s="536"/>
      <c r="E75" s="103" t="s">
        <v>16</v>
      </c>
      <c r="F75" s="107"/>
      <c r="G75" s="107"/>
      <c r="H75" s="107"/>
      <c r="I75" s="107"/>
      <c r="J75" s="525" t="s">
        <v>949</v>
      </c>
      <c r="K75" s="289"/>
      <c r="L75" s="336"/>
      <c r="M75" s="4"/>
      <c r="N75" s="4"/>
    </row>
    <row r="76" spans="2:14" ht="13.5" customHeight="1" x14ac:dyDescent="0.15">
      <c r="B76" s="601">
        <f t="shared" si="1"/>
        <v>74</v>
      </c>
      <c r="C76" s="96"/>
      <c r="D76" s="804"/>
      <c r="E76" s="93" t="s">
        <v>1731</v>
      </c>
      <c r="F76" s="97"/>
      <c r="G76" s="97"/>
      <c r="H76" s="97"/>
      <c r="I76" s="97"/>
      <c r="J76" s="134" t="s">
        <v>948</v>
      </c>
      <c r="K76" s="280"/>
      <c r="L76" s="86"/>
      <c r="M76" s="4"/>
      <c r="N76" s="4"/>
    </row>
    <row r="77" spans="2:14" ht="13.5" customHeight="1" x14ac:dyDescent="0.15">
      <c r="B77" s="601">
        <f t="shared" si="1"/>
        <v>75</v>
      </c>
      <c r="C77" s="96"/>
      <c r="D77" s="804"/>
      <c r="E77" s="1275" t="s">
        <v>2639</v>
      </c>
      <c r="F77" s="1248"/>
      <c r="G77" s="97" t="s">
        <v>478</v>
      </c>
      <c r="H77" s="97"/>
      <c r="I77" s="97"/>
      <c r="J77" s="134" t="s">
        <v>1423</v>
      </c>
      <c r="K77" s="280"/>
      <c r="L77" s="86"/>
      <c r="M77" s="4"/>
      <c r="N77" s="4"/>
    </row>
    <row r="78" spans="2:14" ht="13.5" customHeight="1" x14ac:dyDescent="0.15">
      <c r="B78" s="601">
        <f t="shared" si="1"/>
        <v>76</v>
      </c>
      <c r="C78" s="96"/>
      <c r="D78" s="804"/>
      <c r="E78" s="1301"/>
      <c r="F78" s="1302"/>
      <c r="G78" s="97" t="s">
        <v>1421</v>
      </c>
      <c r="H78" s="97"/>
      <c r="I78" s="97"/>
      <c r="J78" s="134" t="s">
        <v>1422</v>
      </c>
      <c r="K78" s="280"/>
      <c r="L78" s="86"/>
      <c r="M78" s="4"/>
      <c r="N78" s="4"/>
    </row>
    <row r="79" spans="2:14" ht="13.5" customHeight="1" x14ac:dyDescent="0.15">
      <c r="B79" s="601">
        <f t="shared" si="1"/>
        <v>77</v>
      </c>
      <c r="C79" s="96"/>
      <c r="D79" s="804"/>
      <c r="E79" s="524"/>
      <c r="F79" s="67"/>
      <c r="G79" s="97" t="s">
        <v>145</v>
      </c>
      <c r="H79" s="97"/>
      <c r="I79" s="97"/>
      <c r="J79" s="134" t="s">
        <v>2663</v>
      </c>
      <c r="K79" s="280"/>
      <c r="L79" s="86"/>
      <c r="M79" s="4"/>
      <c r="N79" s="4"/>
    </row>
    <row r="80" spans="2:14" ht="13.5" customHeight="1" x14ac:dyDescent="0.15">
      <c r="B80" s="601">
        <f t="shared" si="1"/>
        <v>78</v>
      </c>
      <c r="C80" s="96"/>
      <c r="D80" s="804"/>
      <c r="E80" s="524"/>
      <c r="F80" s="67"/>
      <c r="G80" s="97" t="s">
        <v>395</v>
      </c>
      <c r="H80" s="97"/>
      <c r="I80" s="97"/>
      <c r="J80" s="134" t="s">
        <v>2271</v>
      </c>
      <c r="K80" s="280"/>
      <c r="L80" s="86"/>
      <c r="M80" s="4"/>
      <c r="N80" s="4"/>
    </row>
    <row r="81" spans="2:14" ht="13.5" customHeight="1" x14ac:dyDescent="0.15">
      <c r="B81" s="601">
        <f t="shared" si="1"/>
        <v>79</v>
      </c>
      <c r="C81" s="96"/>
      <c r="D81" s="804"/>
      <c r="E81" s="524"/>
      <c r="F81" s="67"/>
      <c r="G81" s="97" t="s">
        <v>2373</v>
      </c>
      <c r="H81" s="97"/>
      <c r="I81" s="97"/>
      <c r="J81" s="134" t="s">
        <v>2374</v>
      </c>
      <c r="K81" s="280"/>
      <c r="L81" s="86"/>
      <c r="M81" s="4"/>
      <c r="N81" s="4"/>
    </row>
    <row r="82" spans="2:14" ht="13.5" customHeight="1" x14ac:dyDescent="0.15">
      <c r="B82" s="601">
        <f t="shared" si="1"/>
        <v>80</v>
      </c>
      <c r="C82" s="96"/>
      <c r="D82" s="804"/>
      <c r="E82" s="89"/>
      <c r="F82" s="67"/>
      <c r="G82" s="97" t="s">
        <v>9</v>
      </c>
      <c r="H82" s="97"/>
      <c r="I82" s="97"/>
      <c r="J82" s="134" t="s">
        <v>488</v>
      </c>
      <c r="K82" s="280"/>
      <c r="L82" s="86"/>
      <c r="M82" s="4"/>
      <c r="N82" s="4"/>
    </row>
    <row r="83" spans="2:14" ht="13.5" customHeight="1" x14ac:dyDescent="0.15">
      <c r="B83" s="601">
        <f t="shared" si="1"/>
        <v>81</v>
      </c>
      <c r="C83" s="96"/>
      <c r="D83" s="804"/>
      <c r="E83" s="89"/>
      <c r="F83" s="67"/>
      <c r="G83" s="97" t="s">
        <v>479</v>
      </c>
      <c r="H83" s="97"/>
      <c r="I83" s="97"/>
      <c r="J83" s="134" t="s">
        <v>26</v>
      </c>
      <c r="K83" s="280"/>
      <c r="L83" s="86"/>
      <c r="M83" s="4"/>
      <c r="N83" s="4"/>
    </row>
    <row r="84" spans="2:14" ht="13.5" customHeight="1" x14ac:dyDescent="0.15">
      <c r="B84" s="601">
        <f t="shared" si="1"/>
        <v>82</v>
      </c>
      <c r="C84" s="96"/>
      <c r="D84" s="804"/>
      <c r="E84" s="89"/>
      <c r="F84" s="67"/>
      <c r="G84" s="97" t="s">
        <v>480</v>
      </c>
      <c r="H84" s="97"/>
      <c r="I84" s="97"/>
      <c r="J84" s="134" t="s">
        <v>482</v>
      </c>
      <c r="K84" s="280"/>
      <c r="L84" s="86"/>
      <c r="M84" s="4"/>
      <c r="N84" s="4"/>
    </row>
    <row r="85" spans="2:14" ht="13.5" customHeight="1" x14ac:dyDescent="0.15">
      <c r="B85" s="601">
        <f t="shared" si="1"/>
        <v>83</v>
      </c>
      <c r="C85" s="96"/>
      <c r="D85" s="804"/>
      <c r="E85" s="89"/>
      <c r="F85" s="67"/>
      <c r="G85" s="97" t="s">
        <v>481</v>
      </c>
      <c r="H85" s="97"/>
      <c r="I85" s="97"/>
      <c r="J85" s="134" t="s">
        <v>26</v>
      </c>
      <c r="K85" s="280"/>
      <c r="L85" s="86"/>
      <c r="M85" s="4"/>
      <c r="N85" s="4"/>
    </row>
    <row r="86" spans="2:14" ht="13.5" customHeight="1" x14ac:dyDescent="0.15">
      <c r="B86" s="601">
        <f t="shared" si="1"/>
        <v>84</v>
      </c>
      <c r="C86" s="96"/>
      <c r="D86" s="804"/>
      <c r="E86" s="89"/>
      <c r="F86" s="67"/>
      <c r="G86" s="97" t="s">
        <v>520</v>
      </c>
      <c r="H86" s="97"/>
      <c r="I86" s="97"/>
      <c r="J86" s="134" t="s">
        <v>519</v>
      </c>
      <c r="K86" s="280"/>
      <c r="L86" s="86"/>
      <c r="M86" s="4"/>
      <c r="N86" s="4"/>
    </row>
    <row r="87" spans="2:14" ht="13.5" customHeight="1" x14ac:dyDescent="0.15">
      <c r="B87" s="601">
        <f t="shared" si="1"/>
        <v>85</v>
      </c>
      <c r="C87" s="96"/>
      <c r="D87" s="804"/>
      <c r="E87" s="89"/>
      <c r="F87" s="67"/>
      <c r="G87" s="97" t="s">
        <v>521</v>
      </c>
      <c r="H87" s="97"/>
      <c r="I87" s="97"/>
      <c r="J87" s="134" t="s">
        <v>26</v>
      </c>
      <c r="K87" s="280"/>
      <c r="L87" s="86"/>
      <c r="M87" s="4"/>
      <c r="N87" s="4"/>
    </row>
    <row r="88" spans="2:14" ht="13.5" customHeight="1" x14ac:dyDescent="0.15">
      <c r="B88" s="601">
        <f t="shared" si="1"/>
        <v>86</v>
      </c>
      <c r="C88" s="96"/>
      <c r="D88" s="804"/>
      <c r="E88" s="89"/>
      <c r="F88" s="67"/>
      <c r="G88" s="97" t="s">
        <v>522</v>
      </c>
      <c r="H88" s="97"/>
      <c r="I88" s="97"/>
      <c r="J88" s="134" t="s">
        <v>26</v>
      </c>
      <c r="K88" s="280"/>
      <c r="L88" s="86"/>
      <c r="M88" s="4"/>
      <c r="N88" s="4"/>
    </row>
    <row r="89" spans="2:14" ht="13.5" customHeight="1" x14ac:dyDescent="0.15">
      <c r="B89" s="601">
        <f t="shared" si="1"/>
        <v>87</v>
      </c>
      <c r="C89" s="96"/>
      <c r="D89" s="804"/>
      <c r="E89" s="89"/>
      <c r="F89" s="67"/>
      <c r="G89" s="97" t="s">
        <v>539</v>
      </c>
      <c r="H89" s="97"/>
      <c r="I89" s="97"/>
      <c r="J89" s="134" t="s">
        <v>26</v>
      </c>
      <c r="K89" s="280"/>
      <c r="L89" s="86"/>
      <c r="M89" s="4"/>
      <c r="N89" s="4"/>
    </row>
    <row r="90" spans="2:14" ht="13.5" customHeight="1" x14ac:dyDescent="0.15">
      <c r="B90" s="601">
        <f t="shared" si="1"/>
        <v>88</v>
      </c>
      <c r="C90" s="96"/>
      <c r="D90" s="804"/>
      <c r="E90" s="89"/>
      <c r="F90" s="530"/>
      <c r="G90" s="805" t="s">
        <v>531</v>
      </c>
      <c r="H90" s="97" t="s">
        <v>37</v>
      </c>
      <c r="I90" s="97"/>
      <c r="J90" s="134" t="s">
        <v>26</v>
      </c>
      <c r="K90" s="280"/>
      <c r="L90" s="86"/>
      <c r="M90" s="4"/>
      <c r="N90" s="4"/>
    </row>
    <row r="91" spans="2:14" ht="13.5" customHeight="1" x14ac:dyDescent="0.15">
      <c r="B91" s="601">
        <f t="shared" si="1"/>
        <v>89</v>
      </c>
      <c r="C91" s="96"/>
      <c r="D91" s="804"/>
      <c r="E91" s="89"/>
      <c r="F91" s="530"/>
      <c r="G91" s="806"/>
      <c r="H91" s="97" t="s">
        <v>3</v>
      </c>
      <c r="I91" s="97"/>
      <c r="J91" s="134" t="s">
        <v>471</v>
      </c>
      <c r="K91" s="280"/>
      <c r="L91" s="86"/>
      <c r="M91" s="4"/>
      <c r="N91" s="4"/>
    </row>
    <row r="92" spans="2:14" ht="13.5" customHeight="1" x14ac:dyDescent="0.15">
      <c r="B92" s="601">
        <f t="shared" si="1"/>
        <v>90</v>
      </c>
      <c r="C92" s="96"/>
      <c r="D92" s="804"/>
      <c r="E92" s="89"/>
      <c r="F92" s="530"/>
      <c r="G92" s="806"/>
      <c r="H92" s="97" t="s">
        <v>197</v>
      </c>
      <c r="I92" s="97"/>
      <c r="J92" s="134" t="s">
        <v>530</v>
      </c>
      <c r="K92" s="280"/>
      <c r="L92" s="86"/>
      <c r="M92" s="4"/>
      <c r="N92" s="4"/>
    </row>
    <row r="93" spans="2:14" ht="13.5" customHeight="1" x14ac:dyDescent="0.15">
      <c r="B93" s="601">
        <f t="shared" si="1"/>
        <v>91</v>
      </c>
      <c r="C93" s="96"/>
      <c r="D93" s="804"/>
      <c r="E93" s="92"/>
      <c r="F93" s="521"/>
      <c r="G93" s="396"/>
      <c r="H93" s="104" t="s">
        <v>2358</v>
      </c>
      <c r="I93" s="104"/>
      <c r="J93" s="772" t="s">
        <v>2375</v>
      </c>
      <c r="K93" s="285"/>
      <c r="L93" s="59"/>
      <c r="M93" s="4"/>
      <c r="N93" s="4"/>
    </row>
    <row r="94" spans="2:14" ht="13.5" customHeight="1" x14ac:dyDescent="0.15">
      <c r="B94" s="601">
        <f t="shared" si="1"/>
        <v>92</v>
      </c>
      <c r="C94" s="28"/>
      <c r="D94" s="227"/>
      <c r="E94" s="100" t="s">
        <v>1733</v>
      </c>
      <c r="F94" s="101"/>
      <c r="G94" s="101"/>
      <c r="H94" s="101"/>
      <c r="I94" s="101"/>
      <c r="J94" s="142" t="s">
        <v>1747</v>
      </c>
      <c r="K94" s="288"/>
      <c r="L94" s="359"/>
      <c r="M94" s="4"/>
      <c r="N94" s="4"/>
    </row>
    <row r="95" spans="2:14" ht="13.5" x14ac:dyDescent="0.15">
      <c r="B95" s="601">
        <f t="shared" si="1"/>
        <v>93</v>
      </c>
      <c r="C95" s="405" t="s">
        <v>1748</v>
      </c>
      <c r="D95" s="314"/>
      <c r="E95" s="406"/>
      <c r="F95" s="17"/>
      <c r="G95" s="98"/>
      <c r="H95" s="98"/>
      <c r="I95" s="98"/>
      <c r="J95" s="392" t="s">
        <v>1745</v>
      </c>
      <c r="K95" s="376" t="s">
        <v>1746</v>
      </c>
      <c r="L95" s="45"/>
      <c r="M95" s="4"/>
      <c r="N95" s="4"/>
    </row>
    <row r="96" spans="2:14" ht="13.5" customHeight="1" x14ac:dyDescent="0.15">
      <c r="B96" s="601">
        <f t="shared" si="1"/>
        <v>94</v>
      </c>
      <c r="C96" s="96"/>
      <c r="D96" s="225" t="s">
        <v>1749</v>
      </c>
      <c r="E96" s="13"/>
      <c r="F96" s="13"/>
      <c r="G96" s="13"/>
      <c r="H96" s="13"/>
      <c r="I96" s="13"/>
      <c r="J96" s="317" t="s">
        <v>483</v>
      </c>
      <c r="K96" s="286"/>
      <c r="L96" s="126"/>
      <c r="M96" s="4"/>
      <c r="N96" s="4"/>
    </row>
    <row r="97" spans="2:14" ht="13.5" customHeight="1" x14ac:dyDescent="0.15">
      <c r="B97" s="601">
        <f t="shared" si="1"/>
        <v>95</v>
      </c>
      <c r="C97" s="96"/>
      <c r="D97" s="132" t="s">
        <v>1731</v>
      </c>
      <c r="E97" s="97"/>
      <c r="F97" s="97"/>
      <c r="G97" s="97"/>
      <c r="H97" s="97"/>
      <c r="I97" s="97"/>
      <c r="J97" s="134" t="s">
        <v>484</v>
      </c>
      <c r="K97" s="280"/>
      <c r="L97" s="86"/>
      <c r="M97" s="4"/>
      <c r="N97" s="4"/>
    </row>
    <row r="98" spans="2:14" ht="13.5" customHeight="1" x14ac:dyDescent="0.15">
      <c r="B98" s="601">
        <f t="shared" si="1"/>
        <v>96</v>
      </c>
      <c r="C98" s="96"/>
      <c r="D98" s="136" t="s">
        <v>123</v>
      </c>
      <c r="E98" s="104"/>
      <c r="F98" s="64"/>
      <c r="G98" s="97" t="s">
        <v>485</v>
      </c>
      <c r="H98" s="97"/>
      <c r="I98" s="97"/>
      <c r="J98" s="134" t="s">
        <v>2424</v>
      </c>
      <c r="K98" s="280"/>
      <c r="L98" s="86"/>
      <c r="M98" s="4"/>
      <c r="N98" s="4"/>
    </row>
    <row r="99" spans="2:14" ht="13.5" customHeight="1" x14ac:dyDescent="0.15">
      <c r="B99" s="601">
        <f t="shared" si="1"/>
        <v>97</v>
      </c>
      <c r="C99" s="96"/>
      <c r="D99" s="147"/>
      <c r="E99" s="90"/>
      <c r="F99" s="67"/>
      <c r="G99" s="97" t="s">
        <v>486</v>
      </c>
      <c r="H99" s="97"/>
      <c r="I99" s="97"/>
      <c r="J99" s="134" t="s">
        <v>487</v>
      </c>
      <c r="K99" s="280"/>
      <c r="L99" s="86"/>
      <c r="M99" s="4"/>
      <c r="N99" s="4"/>
    </row>
    <row r="100" spans="2:14" ht="13.5" customHeight="1" x14ac:dyDescent="0.15">
      <c r="B100" s="601">
        <f t="shared" si="1"/>
        <v>98</v>
      </c>
      <c r="C100" s="96"/>
      <c r="D100" s="147"/>
      <c r="E100" s="90"/>
      <c r="F100" s="67"/>
      <c r="G100" s="97" t="s">
        <v>1426</v>
      </c>
      <c r="H100" s="97"/>
      <c r="I100" s="97"/>
      <c r="J100" s="134" t="s">
        <v>1432</v>
      </c>
      <c r="K100" s="280"/>
      <c r="L100" s="86"/>
      <c r="M100" s="4"/>
      <c r="N100" s="4"/>
    </row>
    <row r="101" spans="2:14" ht="13.5" customHeight="1" x14ac:dyDescent="0.15">
      <c r="B101" s="601">
        <f t="shared" si="1"/>
        <v>99</v>
      </c>
      <c r="C101" s="96"/>
      <c r="D101" s="147"/>
      <c r="E101" s="90"/>
      <c r="F101" s="67"/>
      <c r="G101" s="97" t="s">
        <v>1433</v>
      </c>
      <c r="H101" s="97"/>
      <c r="I101" s="97"/>
      <c r="J101" s="134" t="s">
        <v>523</v>
      </c>
      <c r="K101" s="280"/>
      <c r="L101" s="86"/>
      <c r="M101" s="4"/>
      <c r="N101" s="4"/>
    </row>
    <row r="102" spans="2:14" ht="13.5" customHeight="1" x14ac:dyDescent="0.15">
      <c r="B102" s="601">
        <f t="shared" si="1"/>
        <v>100</v>
      </c>
      <c r="C102" s="96"/>
      <c r="D102" s="147"/>
      <c r="E102" s="90"/>
      <c r="F102" s="67"/>
      <c r="G102" s="342" t="s">
        <v>1427</v>
      </c>
      <c r="H102" s="46" t="s">
        <v>33</v>
      </c>
      <c r="I102" s="97"/>
      <c r="J102" s="134" t="s">
        <v>26</v>
      </c>
      <c r="K102" s="280"/>
      <c r="L102" s="86"/>
      <c r="M102" s="4"/>
      <c r="N102" s="4"/>
    </row>
    <row r="103" spans="2:14" ht="13.5" customHeight="1" x14ac:dyDescent="0.15">
      <c r="B103" s="601">
        <f t="shared" si="1"/>
        <v>101</v>
      </c>
      <c r="C103" s="96"/>
      <c r="D103" s="147"/>
      <c r="E103" s="90"/>
      <c r="F103" s="67"/>
      <c r="G103" s="343"/>
      <c r="H103" s="46" t="s">
        <v>1425</v>
      </c>
      <c r="I103" s="97"/>
      <c r="J103" s="772" t="s">
        <v>471</v>
      </c>
      <c r="K103" s="285"/>
      <c r="L103" s="59"/>
      <c r="M103" s="4"/>
      <c r="N103" s="4"/>
    </row>
    <row r="104" spans="2:14" ht="13.5" customHeight="1" x14ac:dyDescent="0.15">
      <c r="B104" s="601">
        <f t="shared" si="1"/>
        <v>102</v>
      </c>
      <c r="C104" s="96"/>
      <c r="D104" s="147"/>
      <c r="E104" s="90"/>
      <c r="F104" s="67"/>
      <c r="G104" s="344"/>
      <c r="H104" s="97" t="s">
        <v>1428</v>
      </c>
      <c r="I104" s="97"/>
      <c r="J104" s="134" t="s">
        <v>428</v>
      </c>
      <c r="K104" s="280"/>
      <c r="L104" s="86"/>
      <c r="M104" s="4"/>
      <c r="N104" s="4"/>
    </row>
    <row r="105" spans="2:14" ht="13.5" customHeight="1" x14ac:dyDescent="0.15">
      <c r="B105" s="601">
        <f t="shared" si="1"/>
        <v>103</v>
      </c>
      <c r="C105" s="96"/>
      <c r="D105" s="147"/>
      <c r="E105" s="90"/>
      <c r="F105" s="67"/>
      <c r="G105" s="97" t="s">
        <v>458</v>
      </c>
      <c r="H105" s="97"/>
      <c r="I105" s="97"/>
      <c r="J105" s="134" t="s">
        <v>489</v>
      </c>
      <c r="K105" s="280"/>
      <c r="L105" s="86"/>
      <c r="M105" s="4"/>
      <c r="N105" s="4"/>
    </row>
    <row r="106" spans="2:14" ht="13.5" customHeight="1" x14ac:dyDescent="0.15">
      <c r="B106" s="601">
        <f t="shared" si="1"/>
        <v>104</v>
      </c>
      <c r="C106" s="96"/>
      <c r="D106" s="147"/>
      <c r="E106" s="90"/>
      <c r="F106" s="67"/>
      <c r="G106" s="97" t="s">
        <v>1429</v>
      </c>
      <c r="H106" s="97"/>
      <c r="I106" s="97"/>
      <c r="J106" s="134" t="s">
        <v>26</v>
      </c>
      <c r="K106" s="280"/>
      <c r="L106" s="86"/>
      <c r="M106" s="4"/>
      <c r="N106" s="4"/>
    </row>
    <row r="107" spans="2:14" ht="13.5" customHeight="1" x14ac:dyDescent="0.15">
      <c r="B107" s="601">
        <f t="shared" si="1"/>
        <v>105</v>
      </c>
      <c r="C107" s="96"/>
      <c r="D107" s="147"/>
      <c r="E107" s="90"/>
      <c r="F107" s="67"/>
      <c r="G107" s="97" t="s">
        <v>1430</v>
      </c>
      <c r="H107" s="97"/>
      <c r="I107" s="97"/>
      <c r="J107" s="134" t="s">
        <v>26</v>
      </c>
      <c r="K107" s="280"/>
      <c r="L107" s="86"/>
      <c r="M107" s="4"/>
      <c r="N107" s="4"/>
    </row>
    <row r="108" spans="2:14" ht="13.5" customHeight="1" x14ac:dyDescent="0.15">
      <c r="B108" s="601">
        <f t="shared" si="1"/>
        <v>106</v>
      </c>
      <c r="C108" s="96"/>
      <c r="D108" s="257"/>
      <c r="E108" s="98"/>
      <c r="F108" s="66"/>
      <c r="G108" s="97" t="s">
        <v>1431</v>
      </c>
      <c r="H108" s="97"/>
      <c r="I108" s="97"/>
      <c r="J108" s="134" t="s">
        <v>26</v>
      </c>
      <c r="K108" s="280"/>
      <c r="L108" s="86"/>
      <c r="M108" s="4"/>
      <c r="N108" s="4"/>
    </row>
    <row r="109" spans="2:14" ht="26.25" customHeight="1" x14ac:dyDescent="0.15">
      <c r="B109" s="601">
        <f t="shared" si="1"/>
        <v>107</v>
      </c>
      <c r="C109" s="28"/>
      <c r="D109" s="140" t="s">
        <v>1733</v>
      </c>
      <c r="E109" s="101"/>
      <c r="F109" s="101"/>
      <c r="G109" s="101"/>
      <c r="H109" s="101"/>
      <c r="I109" s="101"/>
      <c r="J109" s="142" t="s">
        <v>2425</v>
      </c>
      <c r="K109" s="288"/>
      <c r="L109" s="359"/>
      <c r="M109" s="4"/>
      <c r="N109" s="4"/>
    </row>
    <row r="110" spans="2:14" ht="13.5" x14ac:dyDescent="0.15">
      <c r="B110" s="601">
        <f t="shared" si="1"/>
        <v>108</v>
      </c>
      <c r="C110" s="405" t="s">
        <v>1750</v>
      </c>
      <c r="D110" s="226"/>
      <c r="E110" s="804"/>
      <c r="F110" s="147"/>
      <c r="G110" s="90"/>
      <c r="H110" s="90"/>
      <c r="I110" s="90"/>
      <c r="J110" s="392" t="s">
        <v>1745</v>
      </c>
      <c r="K110" s="376" t="s">
        <v>1746</v>
      </c>
      <c r="L110" s="52"/>
      <c r="M110" s="4"/>
      <c r="N110" s="4"/>
    </row>
    <row r="111" spans="2:14" ht="13.5" customHeight="1" x14ac:dyDescent="0.15">
      <c r="B111" s="601">
        <f t="shared" si="1"/>
        <v>109</v>
      </c>
      <c r="C111" s="531"/>
      <c r="D111" s="225" t="s">
        <v>1749</v>
      </c>
      <c r="E111" s="13"/>
      <c r="F111" s="13"/>
      <c r="G111" s="13"/>
      <c r="H111" s="13"/>
      <c r="I111" s="13"/>
      <c r="J111" s="317" t="s">
        <v>26</v>
      </c>
      <c r="K111" s="286"/>
      <c r="L111" s="126"/>
      <c r="M111" s="4"/>
      <c r="N111" s="4"/>
    </row>
    <row r="112" spans="2:14" ht="13.5" customHeight="1" x14ac:dyDescent="0.15">
      <c r="B112" s="601">
        <f t="shared" si="1"/>
        <v>110</v>
      </c>
      <c r="C112" s="531"/>
      <c r="D112" s="132" t="s">
        <v>1731</v>
      </c>
      <c r="E112" s="97"/>
      <c r="F112" s="97"/>
      <c r="G112" s="97"/>
      <c r="H112" s="97"/>
      <c r="I112" s="97"/>
      <c r="J112" s="134" t="s">
        <v>19</v>
      </c>
      <c r="K112" s="280"/>
      <c r="L112" s="86"/>
      <c r="M112" s="4"/>
      <c r="N112" s="4"/>
    </row>
    <row r="113" spans="2:14" ht="13.5" customHeight="1" x14ac:dyDescent="0.15">
      <c r="B113" s="601">
        <f t="shared" si="1"/>
        <v>111</v>
      </c>
      <c r="C113" s="531"/>
      <c r="D113" s="136" t="s">
        <v>123</v>
      </c>
      <c r="E113" s="104"/>
      <c r="F113" s="64"/>
      <c r="G113" s="98" t="s">
        <v>456</v>
      </c>
      <c r="H113" s="98"/>
      <c r="I113" s="98"/>
      <c r="J113" s="134" t="s">
        <v>525</v>
      </c>
      <c r="K113" s="280"/>
      <c r="L113" s="86"/>
      <c r="M113" s="4"/>
      <c r="N113" s="4"/>
    </row>
    <row r="114" spans="2:14" ht="13.5" customHeight="1" x14ac:dyDescent="0.15">
      <c r="B114" s="601">
        <f t="shared" si="1"/>
        <v>112</v>
      </c>
      <c r="C114" s="531"/>
      <c r="D114" s="89"/>
      <c r="E114" s="90"/>
      <c r="F114" s="67"/>
      <c r="G114" s="97" t="s">
        <v>457</v>
      </c>
      <c r="H114" s="97"/>
      <c r="I114" s="97"/>
      <c r="J114" s="134" t="s">
        <v>459</v>
      </c>
      <c r="K114" s="280"/>
      <c r="L114" s="86"/>
      <c r="M114" s="4"/>
      <c r="N114" s="4"/>
    </row>
    <row r="115" spans="2:14" ht="13.5" customHeight="1" x14ac:dyDescent="0.15">
      <c r="B115" s="601">
        <f t="shared" si="1"/>
        <v>113</v>
      </c>
      <c r="C115" s="531"/>
      <c r="D115" s="89"/>
      <c r="E115" s="90"/>
      <c r="F115" s="67"/>
      <c r="G115" s="97" t="s">
        <v>6</v>
      </c>
      <c r="H115" s="97"/>
      <c r="I115" s="97"/>
      <c r="J115" s="134" t="s">
        <v>526</v>
      </c>
      <c r="K115" s="280"/>
      <c r="L115" s="86"/>
      <c r="M115" s="4"/>
      <c r="N115" s="4"/>
    </row>
    <row r="116" spans="2:14" ht="13.5" customHeight="1" x14ac:dyDescent="0.15">
      <c r="B116" s="601">
        <f t="shared" si="1"/>
        <v>114</v>
      </c>
      <c r="C116" s="531"/>
      <c r="D116" s="89"/>
      <c r="E116" s="90"/>
      <c r="F116" s="67"/>
      <c r="G116" s="97" t="s">
        <v>395</v>
      </c>
      <c r="H116" s="97"/>
      <c r="I116" s="97"/>
      <c r="J116" s="134" t="s">
        <v>26</v>
      </c>
      <c r="K116" s="280"/>
      <c r="L116" s="86"/>
      <c r="M116" s="4"/>
      <c r="N116" s="4"/>
    </row>
    <row r="117" spans="2:14" ht="13.5" customHeight="1" x14ac:dyDescent="0.15">
      <c r="B117" s="601">
        <f t="shared" si="1"/>
        <v>115</v>
      </c>
      <c r="C117" s="531"/>
      <c r="D117" s="89"/>
      <c r="E117" s="90"/>
      <c r="F117" s="67"/>
      <c r="G117" s="97" t="s">
        <v>2371</v>
      </c>
      <c r="H117" s="97"/>
      <c r="I117" s="97"/>
      <c r="J117" s="134" t="s">
        <v>2377</v>
      </c>
      <c r="K117" s="280"/>
      <c r="L117" s="86"/>
      <c r="M117" s="4"/>
      <c r="N117" s="4"/>
    </row>
    <row r="118" spans="2:14" ht="13.5" customHeight="1" x14ac:dyDescent="0.15">
      <c r="B118" s="601">
        <f t="shared" si="1"/>
        <v>116</v>
      </c>
      <c r="C118" s="531"/>
      <c r="D118" s="89"/>
      <c r="E118" s="90"/>
      <c r="F118" s="67"/>
      <c r="G118" s="8" t="s">
        <v>9</v>
      </c>
      <c r="H118" s="97"/>
      <c r="I118" s="97"/>
      <c r="J118" s="134" t="s">
        <v>339</v>
      </c>
      <c r="K118" s="280"/>
      <c r="L118" s="86"/>
      <c r="M118" s="4"/>
      <c r="N118" s="4"/>
    </row>
    <row r="119" spans="2:14" ht="13.5" customHeight="1" x14ac:dyDescent="0.15">
      <c r="B119" s="601">
        <f t="shared" si="1"/>
        <v>117</v>
      </c>
      <c r="C119" s="531"/>
      <c r="D119" s="89"/>
      <c r="E119" s="90"/>
      <c r="F119" s="67"/>
      <c r="G119" s="8" t="s">
        <v>524</v>
      </c>
      <c r="H119" s="97"/>
      <c r="I119" s="97"/>
      <c r="J119" s="134" t="s">
        <v>26</v>
      </c>
      <c r="K119" s="280"/>
      <c r="L119" s="86"/>
      <c r="M119" s="4"/>
      <c r="N119" s="4"/>
    </row>
    <row r="120" spans="2:14" ht="13.5" customHeight="1" x14ac:dyDescent="0.15">
      <c r="B120" s="601">
        <f t="shared" si="1"/>
        <v>118</v>
      </c>
      <c r="C120" s="531"/>
      <c r="D120" s="92"/>
      <c r="E120" s="98"/>
      <c r="F120" s="66"/>
      <c r="G120" s="8" t="s">
        <v>527</v>
      </c>
      <c r="H120" s="97"/>
      <c r="I120" s="97"/>
      <c r="J120" s="134" t="s">
        <v>528</v>
      </c>
      <c r="K120" s="280"/>
      <c r="L120" s="86"/>
      <c r="M120" s="4"/>
      <c r="N120" s="4"/>
    </row>
    <row r="121" spans="2:14" ht="13.5" customHeight="1" x14ac:dyDescent="0.15">
      <c r="B121" s="601">
        <f t="shared" si="1"/>
        <v>119</v>
      </c>
      <c r="C121" s="96"/>
      <c r="D121" s="140" t="s">
        <v>1733</v>
      </c>
      <c r="E121" s="101"/>
      <c r="F121" s="101"/>
      <c r="G121" s="101"/>
      <c r="H121" s="101"/>
      <c r="I121" s="101"/>
      <c r="J121" s="142" t="s">
        <v>2376</v>
      </c>
      <c r="K121" s="288"/>
      <c r="L121" s="359"/>
      <c r="M121" s="4"/>
      <c r="N121" s="4"/>
    </row>
    <row r="122" spans="2:14" ht="13.5" customHeight="1" x14ac:dyDescent="0.15">
      <c r="B122" s="601">
        <f t="shared" si="1"/>
        <v>120</v>
      </c>
      <c r="C122" s="361" t="s">
        <v>1751</v>
      </c>
      <c r="D122" s="32"/>
      <c r="E122" s="108"/>
      <c r="F122" s="108"/>
      <c r="G122" s="106"/>
      <c r="H122" s="106"/>
      <c r="I122" s="106"/>
      <c r="J122" s="333" t="s">
        <v>1745</v>
      </c>
      <c r="K122" s="377" t="s">
        <v>2744</v>
      </c>
      <c r="L122" s="470"/>
      <c r="M122" s="4"/>
      <c r="N122" s="4"/>
    </row>
    <row r="123" spans="2:14" ht="13.5" customHeight="1" x14ac:dyDescent="0.15">
      <c r="B123" s="601">
        <f t="shared" si="1"/>
        <v>121</v>
      </c>
      <c r="C123" s="362" t="s">
        <v>1752</v>
      </c>
      <c r="D123" s="107"/>
      <c r="E123" s="107"/>
      <c r="F123" s="107"/>
      <c r="G123" s="90"/>
      <c r="H123" s="90"/>
      <c r="I123" s="90"/>
      <c r="J123" s="392" t="s">
        <v>1745</v>
      </c>
      <c r="K123" s="376" t="s">
        <v>1746</v>
      </c>
      <c r="L123" s="52"/>
      <c r="M123" s="4"/>
      <c r="N123" s="4"/>
    </row>
    <row r="124" spans="2:14" ht="13.5" x14ac:dyDescent="0.15">
      <c r="B124" s="601">
        <f t="shared" si="1"/>
        <v>122</v>
      </c>
      <c r="C124" s="25"/>
      <c r="D124" s="225" t="s">
        <v>1749</v>
      </c>
      <c r="E124" s="13"/>
      <c r="F124" s="13"/>
      <c r="G124" s="107"/>
      <c r="H124" s="107"/>
      <c r="I124" s="107"/>
      <c r="J124" s="525" t="s">
        <v>23</v>
      </c>
      <c r="K124" s="289"/>
      <c r="L124" s="336"/>
      <c r="M124" s="4"/>
      <c r="N124" s="4"/>
    </row>
    <row r="125" spans="2:14" ht="13.5" x14ac:dyDescent="0.15">
      <c r="B125" s="601">
        <f t="shared" si="1"/>
        <v>123</v>
      </c>
      <c r="C125" s="96"/>
      <c r="D125" s="132" t="s">
        <v>1731</v>
      </c>
      <c r="E125" s="97"/>
      <c r="F125" s="97"/>
      <c r="G125" s="97"/>
      <c r="H125" s="97"/>
      <c r="I125" s="97"/>
      <c r="J125" s="134" t="s">
        <v>541</v>
      </c>
      <c r="K125" s="280"/>
      <c r="L125" s="86"/>
      <c r="M125" s="4"/>
      <c r="N125" s="4"/>
    </row>
    <row r="126" spans="2:14" ht="13.5" x14ac:dyDescent="0.15">
      <c r="B126" s="601">
        <f t="shared" si="1"/>
        <v>124</v>
      </c>
      <c r="C126" s="96"/>
      <c r="D126" s="136" t="s">
        <v>123</v>
      </c>
      <c r="E126" s="104"/>
      <c r="F126" s="64"/>
      <c r="G126" s="111" t="s">
        <v>615</v>
      </c>
      <c r="H126" s="64"/>
      <c r="I126" s="97" t="s">
        <v>2383</v>
      </c>
      <c r="J126" s="134" t="s">
        <v>445</v>
      </c>
      <c r="K126" s="280"/>
      <c r="L126" s="86"/>
      <c r="M126" s="4"/>
      <c r="N126" s="4"/>
    </row>
    <row r="127" spans="2:14" ht="13.5" x14ac:dyDescent="0.15">
      <c r="B127" s="601">
        <f t="shared" si="1"/>
        <v>125</v>
      </c>
      <c r="C127" s="96"/>
      <c r="D127" s="89"/>
      <c r="E127" s="90"/>
      <c r="F127" s="67"/>
      <c r="G127" s="31"/>
      <c r="H127" s="66"/>
      <c r="I127" s="97" t="s">
        <v>87</v>
      </c>
      <c r="J127" s="134" t="s">
        <v>445</v>
      </c>
      <c r="K127" s="280"/>
      <c r="L127" s="86"/>
      <c r="M127" s="4"/>
      <c r="N127" s="4"/>
    </row>
    <row r="128" spans="2:14" ht="13.5" customHeight="1" x14ac:dyDescent="0.15">
      <c r="B128" s="601">
        <f t="shared" si="1"/>
        <v>126</v>
      </c>
      <c r="C128" s="96"/>
      <c r="D128" s="89"/>
      <c r="E128" s="90"/>
      <c r="F128" s="67"/>
      <c r="G128" s="36" t="s">
        <v>542</v>
      </c>
      <c r="H128" s="793"/>
      <c r="I128" s="97" t="s">
        <v>7</v>
      </c>
      <c r="J128" s="134" t="s">
        <v>446</v>
      </c>
      <c r="K128" s="280"/>
      <c r="L128" s="86"/>
      <c r="M128" s="4"/>
      <c r="N128" s="4"/>
    </row>
    <row r="129" spans="2:14" ht="13.5" x14ac:dyDescent="0.15">
      <c r="B129" s="601">
        <f t="shared" si="1"/>
        <v>127</v>
      </c>
      <c r="C129" s="96"/>
      <c r="D129" s="89"/>
      <c r="E129" s="90"/>
      <c r="F129" s="67"/>
      <c r="G129" s="35"/>
      <c r="H129" s="530"/>
      <c r="I129" s="97" t="s">
        <v>543</v>
      </c>
      <c r="J129" s="134" t="s">
        <v>447</v>
      </c>
      <c r="K129" s="280"/>
      <c r="L129" s="86"/>
      <c r="M129" s="4"/>
      <c r="N129" s="4"/>
    </row>
    <row r="130" spans="2:14" ht="13.5" x14ac:dyDescent="0.15">
      <c r="B130" s="601">
        <f t="shared" si="1"/>
        <v>128</v>
      </c>
      <c r="C130" s="96"/>
      <c r="D130" s="89"/>
      <c r="E130" s="90"/>
      <c r="F130" s="67"/>
      <c r="G130" s="35"/>
      <c r="H130" s="530"/>
      <c r="I130" s="97" t="s">
        <v>0</v>
      </c>
      <c r="J130" s="134" t="s">
        <v>573</v>
      </c>
      <c r="K130" s="280"/>
      <c r="L130" s="86"/>
      <c r="M130" s="4"/>
      <c r="N130" s="4"/>
    </row>
    <row r="131" spans="2:14" ht="13.5" x14ac:dyDescent="0.15">
      <c r="B131" s="601">
        <f t="shared" si="1"/>
        <v>129</v>
      </c>
      <c r="C131" s="96"/>
      <c r="D131" s="89"/>
      <c r="E131" s="90"/>
      <c r="F131" s="67"/>
      <c r="G131" s="794"/>
      <c r="H131" s="795"/>
      <c r="I131" s="97" t="s">
        <v>6</v>
      </c>
      <c r="J131" s="134" t="s">
        <v>553</v>
      </c>
      <c r="K131" s="280"/>
      <c r="L131" s="86"/>
      <c r="M131" s="4"/>
      <c r="N131" s="4"/>
    </row>
    <row r="132" spans="2:14" ht="13.5" x14ac:dyDescent="0.15">
      <c r="B132" s="601">
        <f t="shared" ref="B132:B195" si="2">B131+1</f>
        <v>130</v>
      </c>
      <c r="C132" s="96"/>
      <c r="D132" s="114"/>
      <c r="E132" s="407"/>
      <c r="F132" s="67"/>
      <c r="G132" s="8" t="s">
        <v>448</v>
      </c>
      <c r="H132" s="97"/>
      <c r="I132" s="97"/>
      <c r="J132" s="134" t="s">
        <v>449</v>
      </c>
      <c r="K132" s="280"/>
      <c r="L132" s="86"/>
      <c r="M132" s="4"/>
      <c r="N132" s="4"/>
    </row>
    <row r="133" spans="2:14" ht="13.5" x14ac:dyDescent="0.15">
      <c r="B133" s="601">
        <f t="shared" si="2"/>
        <v>131</v>
      </c>
      <c r="C133" s="96"/>
      <c r="D133" s="89"/>
      <c r="E133" s="90"/>
      <c r="F133" s="67"/>
      <c r="G133" s="8" t="s">
        <v>450</v>
      </c>
      <c r="H133" s="97"/>
      <c r="I133" s="97"/>
      <c r="J133" s="134" t="s">
        <v>451</v>
      </c>
      <c r="K133" s="280"/>
      <c r="L133" s="86"/>
      <c r="M133" s="4"/>
      <c r="N133" s="4"/>
    </row>
    <row r="134" spans="2:14" ht="13.5" x14ac:dyDescent="0.15">
      <c r="B134" s="601">
        <f t="shared" si="2"/>
        <v>132</v>
      </c>
      <c r="C134" s="96"/>
      <c r="D134" s="89"/>
      <c r="E134" s="90"/>
      <c r="F134" s="67"/>
      <c r="G134" s="111" t="s">
        <v>616</v>
      </c>
      <c r="H134" s="64"/>
      <c r="I134" s="97" t="s">
        <v>2378</v>
      </c>
      <c r="J134" s="134" t="s">
        <v>451</v>
      </c>
      <c r="K134" s="280"/>
      <c r="L134" s="86"/>
      <c r="M134" s="4"/>
      <c r="N134" s="4"/>
    </row>
    <row r="135" spans="2:14" ht="13.5" x14ac:dyDescent="0.15">
      <c r="B135" s="601">
        <f t="shared" si="2"/>
        <v>133</v>
      </c>
      <c r="C135" s="96"/>
      <c r="D135" s="89"/>
      <c r="E135" s="90"/>
      <c r="F135" s="67"/>
      <c r="G135" s="31"/>
      <c r="H135" s="66"/>
      <c r="I135" s="97" t="s">
        <v>2381</v>
      </c>
      <c r="J135" s="134" t="s">
        <v>451</v>
      </c>
      <c r="K135" s="280"/>
      <c r="L135" s="86"/>
      <c r="M135" s="4"/>
      <c r="N135" s="4"/>
    </row>
    <row r="136" spans="2:14" ht="13.5" customHeight="1" x14ac:dyDescent="0.15">
      <c r="B136" s="601">
        <f t="shared" si="2"/>
        <v>134</v>
      </c>
      <c r="C136" s="96"/>
      <c r="D136" s="89"/>
      <c r="E136" s="90"/>
      <c r="F136" s="67"/>
      <c r="G136" s="36" t="s">
        <v>544</v>
      </c>
      <c r="H136" s="793"/>
      <c r="I136" s="97" t="s">
        <v>547</v>
      </c>
      <c r="J136" s="134" t="s">
        <v>548</v>
      </c>
      <c r="K136" s="280"/>
      <c r="L136" s="86"/>
      <c r="M136" s="4"/>
      <c r="N136" s="4"/>
    </row>
    <row r="137" spans="2:14" ht="13.5" x14ac:dyDescent="0.15">
      <c r="B137" s="601">
        <f t="shared" si="2"/>
        <v>135</v>
      </c>
      <c r="C137" s="96"/>
      <c r="D137" s="89"/>
      <c r="E137" s="90"/>
      <c r="F137" s="67"/>
      <c r="G137" s="60"/>
      <c r="H137" s="795"/>
      <c r="I137" s="97" t="s">
        <v>545</v>
      </c>
      <c r="J137" s="134" t="s">
        <v>546</v>
      </c>
      <c r="K137" s="280"/>
      <c r="L137" s="86"/>
      <c r="M137" s="4"/>
      <c r="N137" s="4"/>
    </row>
    <row r="138" spans="2:14" ht="13.5" x14ac:dyDescent="0.15">
      <c r="B138" s="601">
        <f t="shared" si="2"/>
        <v>136</v>
      </c>
      <c r="C138" s="96"/>
      <c r="D138" s="89"/>
      <c r="E138" s="90"/>
      <c r="F138" s="67"/>
      <c r="G138" s="8" t="s">
        <v>9</v>
      </c>
      <c r="H138" s="97"/>
      <c r="I138" s="97"/>
      <c r="J138" s="134" t="s">
        <v>452</v>
      </c>
      <c r="K138" s="280"/>
      <c r="L138" s="86"/>
      <c r="M138" s="4"/>
      <c r="N138" s="4"/>
    </row>
    <row r="139" spans="2:14" ht="13.5" x14ac:dyDescent="0.15">
      <c r="B139" s="601">
        <f t="shared" si="2"/>
        <v>137</v>
      </c>
      <c r="C139" s="96"/>
      <c r="D139" s="89"/>
      <c r="E139" s="90"/>
      <c r="F139" s="67"/>
      <c r="G139" s="8" t="s">
        <v>453</v>
      </c>
      <c r="H139" s="97"/>
      <c r="I139" s="97"/>
      <c r="J139" s="134" t="s">
        <v>454</v>
      </c>
      <c r="K139" s="280"/>
      <c r="L139" s="86"/>
      <c r="M139" s="4"/>
      <c r="N139" s="4"/>
    </row>
    <row r="140" spans="2:14" ht="13.5" x14ac:dyDescent="0.15">
      <c r="B140" s="601">
        <f t="shared" si="2"/>
        <v>138</v>
      </c>
      <c r="C140" s="96"/>
      <c r="D140" s="89"/>
      <c r="E140" s="90"/>
      <c r="F140" s="67"/>
      <c r="G140" s="111" t="s">
        <v>2388</v>
      </c>
      <c r="H140" s="64"/>
      <c r="I140" s="97" t="s">
        <v>2380</v>
      </c>
      <c r="J140" s="134" t="s">
        <v>2386</v>
      </c>
      <c r="K140" s="280"/>
      <c r="L140" s="86"/>
      <c r="M140" s="4"/>
      <c r="N140" s="4"/>
    </row>
    <row r="141" spans="2:14" ht="13.5" x14ac:dyDescent="0.15">
      <c r="B141" s="601">
        <f t="shared" si="2"/>
        <v>139</v>
      </c>
      <c r="C141" s="96"/>
      <c r="D141" s="89"/>
      <c r="E141" s="90"/>
      <c r="F141" s="67"/>
      <c r="G141" s="30"/>
      <c r="H141" s="67"/>
      <c r="I141" s="97" t="s">
        <v>2382</v>
      </c>
      <c r="J141" s="134" t="s">
        <v>2387</v>
      </c>
      <c r="K141" s="280"/>
      <c r="L141" s="86"/>
      <c r="M141" s="4"/>
      <c r="N141" s="4"/>
    </row>
    <row r="142" spans="2:14" ht="13.5" x14ac:dyDescent="0.15">
      <c r="B142" s="601">
        <f t="shared" si="2"/>
        <v>140</v>
      </c>
      <c r="C142" s="96"/>
      <c r="D142" s="89"/>
      <c r="E142" s="90"/>
      <c r="F142" s="67"/>
      <c r="G142" s="31"/>
      <c r="H142" s="66"/>
      <c r="I142" s="97" t="s">
        <v>2384</v>
      </c>
      <c r="J142" s="134" t="s">
        <v>2387</v>
      </c>
      <c r="K142" s="280"/>
      <c r="L142" s="86"/>
      <c r="M142" s="4"/>
      <c r="N142" s="4"/>
    </row>
    <row r="143" spans="2:14" ht="13.5" customHeight="1" x14ac:dyDescent="0.15">
      <c r="B143" s="601">
        <f t="shared" si="2"/>
        <v>141</v>
      </c>
      <c r="C143" s="96"/>
      <c r="D143" s="89"/>
      <c r="E143" s="90"/>
      <c r="F143" s="67"/>
      <c r="G143" s="36" t="s">
        <v>149</v>
      </c>
      <c r="H143" s="793"/>
      <c r="I143" s="97" t="s">
        <v>2389</v>
      </c>
      <c r="J143" s="134" t="s">
        <v>2385</v>
      </c>
      <c r="K143" s="1288" t="s">
        <v>2745</v>
      </c>
      <c r="L143" s="86"/>
      <c r="M143" s="4"/>
      <c r="N143" s="4"/>
    </row>
    <row r="144" spans="2:14" ht="13.5" customHeight="1" x14ac:dyDescent="0.15">
      <c r="B144" s="601">
        <f t="shared" si="2"/>
        <v>142</v>
      </c>
      <c r="C144" s="96"/>
      <c r="D144" s="89"/>
      <c r="E144" s="90"/>
      <c r="F144" s="67"/>
      <c r="G144" s="35"/>
      <c r="H144" s="530"/>
      <c r="I144" s="104" t="s">
        <v>2390</v>
      </c>
      <c r="J144" s="772" t="s">
        <v>2372</v>
      </c>
      <c r="K144" s="1289"/>
      <c r="L144" s="59"/>
      <c r="M144" s="4"/>
      <c r="N144" s="4"/>
    </row>
    <row r="145" spans="2:14" ht="13.5" customHeight="1" x14ac:dyDescent="0.15">
      <c r="B145" s="601">
        <f t="shared" si="2"/>
        <v>143</v>
      </c>
      <c r="C145" s="96"/>
      <c r="D145" s="89"/>
      <c r="E145" s="90"/>
      <c r="F145" s="67"/>
      <c r="G145" s="60"/>
      <c r="H145" s="795"/>
      <c r="I145" s="104" t="s">
        <v>2391</v>
      </c>
      <c r="J145" s="772" t="s">
        <v>2372</v>
      </c>
      <c r="K145" s="1290"/>
      <c r="L145" s="59"/>
      <c r="M145" s="4"/>
      <c r="N145" s="4"/>
    </row>
    <row r="146" spans="2:14" ht="13.5" x14ac:dyDescent="0.15">
      <c r="B146" s="601">
        <f t="shared" si="2"/>
        <v>144</v>
      </c>
      <c r="C146" s="96"/>
      <c r="D146" s="89"/>
      <c r="E146" s="90"/>
      <c r="F146" s="67"/>
      <c r="G146" s="34" t="s">
        <v>549</v>
      </c>
      <c r="H146" s="61"/>
      <c r="I146" s="104"/>
      <c r="J146" s="772" t="s">
        <v>2379</v>
      </c>
      <c r="K146" s="285"/>
      <c r="L146" s="59"/>
      <c r="M146" s="4"/>
      <c r="N146" s="4"/>
    </row>
    <row r="147" spans="2:14" ht="13.5" customHeight="1" x14ac:dyDescent="0.15">
      <c r="B147" s="601">
        <f t="shared" si="2"/>
        <v>145</v>
      </c>
      <c r="C147" s="96"/>
      <c r="D147" s="89"/>
      <c r="E147" s="90"/>
      <c r="F147" s="67"/>
      <c r="G147" s="792" t="s">
        <v>617</v>
      </c>
      <c r="H147" s="793"/>
      <c r="I147" s="104" t="s">
        <v>7</v>
      </c>
      <c r="J147" s="772" t="s">
        <v>26</v>
      </c>
      <c r="K147" s="285"/>
      <c r="L147" s="59"/>
      <c r="M147" s="4"/>
      <c r="N147" s="4"/>
    </row>
    <row r="148" spans="2:14" ht="13.5" x14ac:dyDescent="0.15">
      <c r="B148" s="601">
        <f t="shared" si="2"/>
        <v>146</v>
      </c>
      <c r="C148" s="96"/>
      <c r="D148" s="89"/>
      <c r="E148" s="90"/>
      <c r="F148" s="67"/>
      <c r="G148" s="535"/>
      <c r="H148" s="530"/>
      <c r="I148" s="104" t="s">
        <v>3</v>
      </c>
      <c r="J148" s="772" t="s">
        <v>26</v>
      </c>
      <c r="K148" s="285"/>
      <c r="L148" s="59"/>
      <c r="M148" s="4"/>
      <c r="N148" s="4"/>
    </row>
    <row r="149" spans="2:14" ht="13.5" x14ac:dyDescent="0.15">
      <c r="B149" s="601">
        <f t="shared" si="2"/>
        <v>147</v>
      </c>
      <c r="C149" s="96"/>
      <c r="D149" s="89"/>
      <c r="E149" s="90"/>
      <c r="F149" s="67"/>
      <c r="G149" s="535"/>
      <c r="H149" s="530"/>
      <c r="I149" s="104" t="s">
        <v>554</v>
      </c>
      <c r="J149" s="772" t="s">
        <v>26</v>
      </c>
      <c r="K149" s="285"/>
      <c r="L149" s="59"/>
      <c r="M149" s="4"/>
      <c r="N149" s="4"/>
    </row>
    <row r="150" spans="2:14" ht="13.5" x14ac:dyDescent="0.15">
      <c r="B150" s="601">
        <f t="shared" si="2"/>
        <v>148</v>
      </c>
      <c r="C150" s="96"/>
      <c r="D150" s="89"/>
      <c r="E150" s="90"/>
      <c r="F150" s="67"/>
      <c r="G150" s="794"/>
      <c r="H150" s="795"/>
      <c r="I150" s="104" t="s">
        <v>9</v>
      </c>
      <c r="J150" s="772" t="s">
        <v>26</v>
      </c>
      <c r="K150" s="285"/>
      <c r="L150" s="59"/>
      <c r="M150" s="4"/>
      <c r="N150" s="4"/>
    </row>
    <row r="151" spans="2:14" ht="13.5" x14ac:dyDescent="0.15">
      <c r="B151" s="601">
        <f t="shared" si="2"/>
        <v>149</v>
      </c>
      <c r="C151" s="96"/>
      <c r="D151" s="89"/>
      <c r="E151" s="90"/>
      <c r="F151" s="67"/>
      <c r="G151" s="34" t="s">
        <v>555</v>
      </c>
      <c r="H151" s="61"/>
      <c r="I151" s="104"/>
      <c r="J151" s="772" t="s">
        <v>26</v>
      </c>
      <c r="K151" s="285"/>
      <c r="L151" s="59"/>
      <c r="M151" s="4"/>
      <c r="N151" s="4"/>
    </row>
    <row r="152" spans="2:14" ht="13.5" x14ac:dyDescent="0.15">
      <c r="B152" s="601">
        <f t="shared" si="2"/>
        <v>150</v>
      </c>
      <c r="C152" s="96"/>
      <c r="D152" s="89"/>
      <c r="E152" s="90"/>
      <c r="F152" s="67"/>
      <c r="G152" s="34" t="s">
        <v>556</v>
      </c>
      <c r="H152" s="61"/>
      <c r="I152" s="104"/>
      <c r="J152" s="772" t="s">
        <v>26</v>
      </c>
      <c r="K152" s="285"/>
      <c r="L152" s="59"/>
      <c r="M152" s="4"/>
      <c r="N152" s="4"/>
    </row>
    <row r="153" spans="2:14" ht="13.5" x14ac:dyDescent="0.15">
      <c r="B153" s="601">
        <f t="shared" si="2"/>
        <v>151</v>
      </c>
      <c r="C153" s="96"/>
      <c r="D153" s="92"/>
      <c r="E153" s="98"/>
      <c r="F153" s="66"/>
      <c r="G153" s="34" t="s">
        <v>558</v>
      </c>
      <c r="H153" s="61"/>
      <c r="I153" s="104"/>
      <c r="J153" s="772" t="s">
        <v>557</v>
      </c>
      <c r="K153" s="285"/>
      <c r="L153" s="59"/>
      <c r="M153" s="4"/>
      <c r="N153" s="4"/>
    </row>
    <row r="154" spans="2:14" ht="54" customHeight="1" x14ac:dyDescent="0.15">
      <c r="B154" s="601">
        <f t="shared" si="2"/>
        <v>152</v>
      </c>
      <c r="C154" s="96"/>
      <c r="D154" s="140" t="s">
        <v>1733</v>
      </c>
      <c r="E154" s="101"/>
      <c r="F154" s="404"/>
      <c r="G154" s="101"/>
      <c r="H154" s="101"/>
      <c r="I154" s="101"/>
      <c r="J154" s="142" t="s">
        <v>2735</v>
      </c>
      <c r="K154" s="288"/>
      <c r="L154" s="359"/>
      <c r="M154" s="4"/>
      <c r="N154" s="4"/>
    </row>
    <row r="155" spans="2:14" ht="13.5" customHeight="1" x14ac:dyDescent="0.15">
      <c r="B155" s="601">
        <f t="shared" si="2"/>
        <v>153</v>
      </c>
      <c r="C155" s="40" t="s">
        <v>2225</v>
      </c>
      <c r="D155" s="326"/>
      <c r="E155" s="89"/>
      <c r="F155" s="89"/>
      <c r="G155" s="90"/>
      <c r="H155" s="90"/>
      <c r="I155" s="90"/>
      <c r="J155" s="392" t="s">
        <v>1745</v>
      </c>
      <c r="K155" s="376" t="s">
        <v>1746</v>
      </c>
      <c r="L155" s="52"/>
      <c r="M155" s="4"/>
      <c r="N155" s="4"/>
    </row>
    <row r="156" spans="2:14" ht="13.5" customHeight="1" x14ac:dyDescent="0.15">
      <c r="B156" s="601">
        <f t="shared" si="2"/>
        <v>154</v>
      </c>
      <c r="C156" s="44"/>
      <c r="D156" s="7" t="s">
        <v>5</v>
      </c>
      <c r="E156" s="410"/>
      <c r="F156" s="410"/>
      <c r="G156" s="410"/>
      <c r="H156" s="7"/>
      <c r="I156" s="7"/>
      <c r="J156" s="317" t="s">
        <v>24</v>
      </c>
      <c r="K156" s="286"/>
      <c r="L156" s="126"/>
      <c r="M156" s="4"/>
      <c r="N156" s="4"/>
    </row>
    <row r="157" spans="2:14" ht="13.5" x14ac:dyDescent="0.15">
      <c r="B157" s="601">
        <f t="shared" si="2"/>
        <v>155</v>
      </c>
      <c r="C157" s="44"/>
      <c r="D157" s="97" t="s">
        <v>2</v>
      </c>
      <c r="E157" s="70"/>
      <c r="F157" s="70"/>
      <c r="G157" s="70"/>
      <c r="H157" s="97"/>
      <c r="I157" s="97"/>
      <c r="J157" s="773" t="s">
        <v>19</v>
      </c>
      <c r="K157" s="287"/>
      <c r="L157" s="52"/>
      <c r="M157" s="4"/>
      <c r="N157" s="4"/>
    </row>
    <row r="158" spans="2:14" ht="13.5" x14ac:dyDescent="0.15">
      <c r="B158" s="601">
        <f t="shared" si="2"/>
        <v>156</v>
      </c>
      <c r="C158" s="44"/>
      <c r="D158" s="1275" t="s">
        <v>2640</v>
      </c>
      <c r="E158" s="1303"/>
      <c r="F158" s="1248"/>
      <c r="G158" s="8" t="s">
        <v>63</v>
      </c>
      <c r="H158" s="70"/>
      <c r="I158" s="97"/>
      <c r="J158" s="772" t="s">
        <v>447</v>
      </c>
      <c r="K158" s="285"/>
      <c r="L158" s="59"/>
      <c r="M158" s="4"/>
      <c r="N158" s="4"/>
    </row>
    <row r="159" spans="2:14" ht="13.5" x14ac:dyDescent="0.15">
      <c r="B159" s="601">
        <f t="shared" si="2"/>
        <v>157</v>
      </c>
      <c r="C159" s="44"/>
      <c r="D159" s="1301"/>
      <c r="E159" s="1304"/>
      <c r="F159" s="1302"/>
      <c r="G159" s="8" t="s">
        <v>399</v>
      </c>
      <c r="H159" s="70"/>
      <c r="I159" s="97"/>
      <c r="J159" s="134" t="s">
        <v>297</v>
      </c>
      <c r="K159" s="280"/>
      <c r="L159" s="86"/>
      <c r="M159" s="4"/>
      <c r="N159" s="4"/>
    </row>
    <row r="160" spans="2:14" ht="13.5" x14ac:dyDescent="0.15">
      <c r="B160" s="601">
        <f t="shared" si="2"/>
        <v>158</v>
      </c>
      <c r="C160" s="44"/>
      <c r="D160" s="63"/>
      <c r="E160" s="90"/>
      <c r="F160" s="67"/>
      <c r="G160" s="8" t="s">
        <v>424</v>
      </c>
      <c r="H160" s="70"/>
      <c r="I160" s="97"/>
      <c r="J160" s="773" t="s">
        <v>550</v>
      </c>
      <c r="K160" s="287"/>
      <c r="L160" s="52"/>
      <c r="M160" s="4"/>
      <c r="N160" s="4"/>
    </row>
    <row r="161" spans="2:14" ht="13.5" x14ac:dyDescent="0.15">
      <c r="B161" s="601">
        <f t="shared" si="2"/>
        <v>159</v>
      </c>
      <c r="C161" s="44"/>
      <c r="D161" s="90"/>
      <c r="E161" s="90"/>
      <c r="F161" s="67"/>
      <c r="G161" s="8" t="s">
        <v>0</v>
      </c>
      <c r="H161" s="97"/>
      <c r="I161" s="97"/>
      <c r="J161" s="134" t="s">
        <v>551</v>
      </c>
      <c r="K161" s="280"/>
      <c r="L161" s="86"/>
      <c r="M161" s="4"/>
      <c r="N161" s="4"/>
    </row>
    <row r="162" spans="2:14" ht="13.5" x14ac:dyDescent="0.15">
      <c r="B162" s="601">
        <f t="shared" si="2"/>
        <v>160</v>
      </c>
      <c r="C162" s="44"/>
      <c r="D162" s="90"/>
      <c r="E162" s="411"/>
      <c r="F162" s="412"/>
      <c r="G162" s="8" t="s">
        <v>522</v>
      </c>
      <c r="H162" s="97"/>
      <c r="I162" s="97"/>
      <c r="J162" s="134" t="s">
        <v>26</v>
      </c>
      <c r="K162" s="280"/>
      <c r="L162" s="86"/>
      <c r="M162" s="4"/>
      <c r="N162" s="4"/>
    </row>
    <row r="163" spans="2:14" ht="13.5" x14ac:dyDescent="0.15">
      <c r="B163" s="601">
        <f t="shared" si="2"/>
        <v>161</v>
      </c>
      <c r="C163" s="44"/>
      <c r="D163" s="98"/>
      <c r="E163" s="413"/>
      <c r="F163" s="414"/>
      <c r="G163" s="8" t="s">
        <v>514</v>
      </c>
      <c r="H163" s="97"/>
      <c r="I163" s="97"/>
      <c r="J163" s="134" t="s">
        <v>26</v>
      </c>
      <c r="K163" s="280"/>
      <c r="L163" s="86"/>
      <c r="M163" s="4"/>
      <c r="N163" s="4"/>
    </row>
    <row r="164" spans="2:14" ht="13.5" x14ac:dyDescent="0.15">
      <c r="B164" s="601">
        <f t="shared" si="2"/>
        <v>162</v>
      </c>
      <c r="C164" s="44"/>
      <c r="D164" s="101" t="s">
        <v>22</v>
      </c>
      <c r="E164" s="101"/>
      <c r="F164" s="101"/>
      <c r="G164" s="101"/>
      <c r="H164" s="101"/>
      <c r="I164" s="101"/>
      <c r="J164" s="142" t="s">
        <v>552</v>
      </c>
      <c r="K164" s="288"/>
      <c r="L164" s="359"/>
      <c r="M164" s="4"/>
      <c r="N164" s="4"/>
    </row>
    <row r="165" spans="2:14" ht="13.5" customHeight="1" x14ac:dyDescent="0.15">
      <c r="B165" s="601">
        <f t="shared" si="2"/>
        <v>163</v>
      </c>
      <c r="C165" s="40" t="s">
        <v>1753</v>
      </c>
      <c r="D165" s="326"/>
      <c r="E165" s="89"/>
      <c r="F165" s="89"/>
      <c r="G165" s="90"/>
      <c r="H165" s="90"/>
      <c r="I165" s="90"/>
      <c r="J165" s="392" t="s">
        <v>1745</v>
      </c>
      <c r="K165" s="376" t="s">
        <v>1746</v>
      </c>
      <c r="L165" s="52"/>
      <c r="M165" s="4"/>
      <c r="N165" s="4"/>
    </row>
    <row r="166" spans="2:14" ht="13.5" x14ac:dyDescent="0.15">
      <c r="B166" s="601">
        <f t="shared" si="2"/>
        <v>164</v>
      </c>
      <c r="C166" s="44"/>
      <c r="D166" s="11" t="s">
        <v>5</v>
      </c>
      <c r="E166" s="13"/>
      <c r="F166" s="13"/>
      <c r="G166" s="13"/>
      <c r="H166" s="13"/>
      <c r="I166" s="13"/>
      <c r="J166" s="525" t="s">
        <v>26</v>
      </c>
      <c r="K166" s="289"/>
      <c r="L166" s="336"/>
      <c r="M166" s="4"/>
      <c r="N166" s="4"/>
    </row>
    <row r="167" spans="2:14" ht="13.5" x14ac:dyDescent="0.15">
      <c r="B167" s="601">
        <f t="shared" si="2"/>
        <v>165</v>
      </c>
      <c r="C167" s="44"/>
      <c r="D167" s="93" t="s">
        <v>2</v>
      </c>
      <c r="E167" s="419"/>
      <c r="F167" s="419"/>
      <c r="G167" s="419"/>
      <c r="H167" s="97"/>
      <c r="I167" s="97"/>
      <c r="J167" s="134" t="s">
        <v>14</v>
      </c>
      <c r="K167" s="280"/>
      <c r="L167" s="86"/>
      <c r="M167" s="4"/>
      <c r="N167" s="4"/>
    </row>
    <row r="168" spans="2:14" ht="13.5" x14ac:dyDescent="0.15">
      <c r="B168" s="601">
        <f t="shared" si="2"/>
        <v>166</v>
      </c>
      <c r="C168" s="44"/>
      <c r="D168" s="136" t="s">
        <v>123</v>
      </c>
      <c r="E168" s="421"/>
      <c r="F168" s="422"/>
      <c r="G168" s="97" t="s">
        <v>165</v>
      </c>
      <c r="H168" s="133"/>
      <c r="I168" s="97"/>
      <c r="J168" s="134" t="s">
        <v>25</v>
      </c>
      <c r="K168" s="280"/>
      <c r="L168" s="86"/>
      <c r="M168" s="4"/>
      <c r="N168" s="4"/>
    </row>
    <row r="169" spans="2:14" ht="13.5" x14ac:dyDescent="0.15">
      <c r="B169" s="601">
        <f t="shared" si="2"/>
        <v>167</v>
      </c>
      <c r="C169" s="44"/>
      <c r="D169" s="89"/>
      <c r="E169" s="423"/>
      <c r="F169" s="424"/>
      <c r="G169" s="97" t="s">
        <v>169</v>
      </c>
      <c r="H169" s="97"/>
      <c r="I169" s="97"/>
      <c r="J169" s="134" t="s">
        <v>2463</v>
      </c>
      <c r="K169" s="280"/>
      <c r="L169" s="86"/>
      <c r="M169" s="4"/>
      <c r="N169" s="4"/>
    </row>
    <row r="170" spans="2:14" ht="13.5" x14ac:dyDescent="0.15">
      <c r="B170" s="601">
        <f t="shared" si="2"/>
        <v>168</v>
      </c>
      <c r="C170" s="44"/>
      <c r="D170" s="89"/>
      <c r="E170" s="411"/>
      <c r="F170" s="412"/>
      <c r="G170" s="97" t="s">
        <v>407</v>
      </c>
      <c r="H170" s="97"/>
      <c r="I170" s="97"/>
      <c r="J170" s="134" t="s">
        <v>425</v>
      </c>
      <c r="K170" s="280"/>
      <c r="L170" s="86"/>
      <c r="M170" s="4"/>
      <c r="N170" s="4"/>
    </row>
    <row r="171" spans="2:14" ht="13.5" x14ac:dyDescent="0.15">
      <c r="B171" s="601">
        <f t="shared" si="2"/>
        <v>169</v>
      </c>
      <c r="C171" s="44"/>
      <c r="D171" s="89"/>
      <c r="E171" s="411"/>
      <c r="F171" s="412"/>
      <c r="G171" s="97" t="s">
        <v>426</v>
      </c>
      <c r="H171" s="97"/>
      <c r="I171" s="97"/>
      <c r="J171" s="134" t="s">
        <v>427</v>
      </c>
      <c r="K171" s="280"/>
      <c r="L171" s="86"/>
      <c r="M171" s="4"/>
      <c r="N171" s="4"/>
    </row>
    <row r="172" spans="2:14" ht="13.5" x14ac:dyDescent="0.15">
      <c r="B172" s="601">
        <f t="shared" si="2"/>
        <v>170</v>
      </c>
      <c r="C172" s="44"/>
      <c r="D172" s="89"/>
      <c r="E172" s="411"/>
      <c r="F172" s="412"/>
      <c r="G172" s="97" t="s">
        <v>395</v>
      </c>
      <c r="H172" s="97"/>
      <c r="I172" s="97"/>
      <c r="J172" s="134" t="s">
        <v>2272</v>
      </c>
      <c r="K172" s="280"/>
      <c r="L172" s="86"/>
      <c r="M172" s="4"/>
      <c r="N172" s="4"/>
    </row>
    <row r="173" spans="2:14" ht="13.5" x14ac:dyDescent="0.15">
      <c r="B173" s="601">
        <f t="shared" si="2"/>
        <v>171</v>
      </c>
      <c r="C173" s="44"/>
      <c r="D173" s="89"/>
      <c r="E173" s="425"/>
      <c r="F173" s="426"/>
      <c r="G173" s="97" t="s">
        <v>149</v>
      </c>
      <c r="H173" s="97"/>
      <c r="I173" s="97"/>
      <c r="J173" s="134" t="s">
        <v>428</v>
      </c>
      <c r="K173" s="280"/>
      <c r="L173" s="86"/>
      <c r="M173" s="4"/>
      <c r="N173" s="4"/>
    </row>
    <row r="174" spans="2:14" ht="13.5" x14ac:dyDescent="0.15">
      <c r="B174" s="601">
        <f t="shared" si="2"/>
        <v>172</v>
      </c>
      <c r="C174" s="44"/>
      <c r="D174" s="89"/>
      <c r="E174" s="411"/>
      <c r="F174" s="412"/>
      <c r="G174" s="97" t="s">
        <v>9</v>
      </c>
      <c r="H174" s="97"/>
      <c r="I174" s="97"/>
      <c r="J174" s="134" t="s">
        <v>429</v>
      </c>
      <c r="K174" s="280"/>
      <c r="L174" s="86"/>
      <c r="M174" s="4"/>
      <c r="N174" s="4"/>
    </row>
    <row r="175" spans="2:14" ht="13.5" x14ac:dyDescent="0.15">
      <c r="B175" s="601">
        <f t="shared" si="2"/>
        <v>173</v>
      </c>
      <c r="C175" s="44"/>
      <c r="D175" s="89"/>
      <c r="E175" s="411"/>
      <c r="F175" s="412"/>
      <c r="G175" s="97" t="s">
        <v>145</v>
      </c>
      <c r="H175" s="97"/>
      <c r="I175" s="97"/>
      <c r="J175" s="773" t="s">
        <v>26</v>
      </c>
      <c r="K175" s="287"/>
      <c r="L175" s="52"/>
      <c r="M175" s="4"/>
      <c r="N175" s="4"/>
    </row>
    <row r="176" spans="2:14" ht="13.5" x14ac:dyDescent="0.15">
      <c r="B176" s="601">
        <f t="shared" si="2"/>
        <v>174</v>
      </c>
      <c r="C176" s="44"/>
      <c r="D176" s="89"/>
      <c r="E176" s="411"/>
      <c r="F176" s="412"/>
      <c r="G176" s="97" t="s">
        <v>522</v>
      </c>
      <c r="H176" s="97"/>
      <c r="I176" s="97"/>
      <c r="J176" s="134" t="s">
        <v>26</v>
      </c>
      <c r="K176" s="280"/>
      <c r="L176" s="86"/>
      <c r="M176" s="4"/>
      <c r="N176" s="4"/>
    </row>
    <row r="177" spans="2:14" ht="13.5" x14ac:dyDescent="0.15">
      <c r="B177" s="601">
        <f t="shared" si="2"/>
        <v>175</v>
      </c>
      <c r="C177" s="44"/>
      <c r="D177" s="89"/>
      <c r="E177" s="411"/>
      <c r="F177" s="412"/>
      <c r="G177" s="97" t="s">
        <v>566</v>
      </c>
      <c r="H177" s="97"/>
      <c r="I177" s="97"/>
      <c r="J177" s="134" t="s">
        <v>26</v>
      </c>
      <c r="K177" s="280"/>
      <c r="L177" s="86"/>
      <c r="M177" s="4"/>
      <c r="N177" s="4"/>
    </row>
    <row r="178" spans="2:14" ht="13.5" x14ac:dyDescent="0.15">
      <c r="B178" s="601">
        <f t="shared" si="2"/>
        <v>176</v>
      </c>
      <c r="C178" s="44"/>
      <c r="D178" s="92"/>
      <c r="E178" s="413"/>
      <c r="F178" s="414"/>
      <c r="G178" s="97" t="s">
        <v>559</v>
      </c>
      <c r="H178" s="97"/>
      <c r="I178" s="97"/>
      <c r="J178" s="134" t="s">
        <v>26</v>
      </c>
      <c r="K178" s="280"/>
      <c r="L178" s="86"/>
      <c r="M178" s="4"/>
      <c r="N178" s="4"/>
    </row>
    <row r="179" spans="2:14" ht="13.5" x14ac:dyDescent="0.15">
      <c r="B179" s="601">
        <f t="shared" si="2"/>
        <v>177</v>
      </c>
      <c r="C179" s="44"/>
      <c r="D179" s="95" t="s">
        <v>22</v>
      </c>
      <c r="E179" s="104"/>
      <c r="F179" s="104"/>
      <c r="G179" s="104"/>
      <c r="H179" s="104"/>
      <c r="I179" s="104"/>
      <c r="J179" s="772" t="s">
        <v>902</v>
      </c>
      <c r="K179" s="285"/>
      <c r="L179" s="59"/>
      <c r="M179" s="4"/>
      <c r="N179" s="4"/>
    </row>
    <row r="180" spans="2:14" ht="13.5" customHeight="1" x14ac:dyDescent="0.15">
      <c r="B180" s="601">
        <f t="shared" si="2"/>
        <v>178</v>
      </c>
      <c r="C180" s="40" t="s">
        <v>1754</v>
      </c>
      <c r="D180" s="32"/>
      <c r="E180" s="10"/>
      <c r="F180" s="10"/>
      <c r="G180" s="17"/>
      <c r="H180" s="17"/>
      <c r="I180" s="17"/>
      <c r="J180" s="333" t="s">
        <v>1745</v>
      </c>
      <c r="K180" s="377" t="s">
        <v>1746</v>
      </c>
      <c r="L180" s="334"/>
      <c r="M180" s="4"/>
      <c r="N180" s="4"/>
    </row>
    <row r="181" spans="2:14" ht="13.5" customHeight="1" x14ac:dyDescent="0.15">
      <c r="B181" s="601">
        <f t="shared" si="2"/>
        <v>179</v>
      </c>
      <c r="C181" s="25"/>
      <c r="D181" s="537" t="s">
        <v>1755</v>
      </c>
      <c r="E181" s="10"/>
      <c r="F181" s="17"/>
      <c r="G181" s="90"/>
      <c r="H181" s="90"/>
      <c r="I181" s="90"/>
      <c r="J181" s="333" t="s">
        <v>1745</v>
      </c>
      <c r="K181" s="377" t="s">
        <v>1746</v>
      </c>
      <c r="L181" s="52"/>
      <c r="M181" s="4"/>
      <c r="N181" s="4"/>
    </row>
    <row r="182" spans="2:14" ht="13.5" x14ac:dyDescent="0.15">
      <c r="B182" s="601">
        <f t="shared" si="2"/>
        <v>180</v>
      </c>
      <c r="C182" s="44"/>
      <c r="D182" s="803"/>
      <c r="E182" s="11" t="s">
        <v>7</v>
      </c>
      <c r="F182" s="391"/>
      <c r="G182" s="391"/>
      <c r="H182" s="13"/>
      <c r="I182" s="13"/>
      <c r="J182" s="317" t="s">
        <v>460</v>
      </c>
      <c r="K182" s="286"/>
      <c r="L182" s="126"/>
      <c r="M182" s="4"/>
      <c r="N182" s="4"/>
    </row>
    <row r="183" spans="2:14" ht="13.5" x14ac:dyDescent="0.15">
      <c r="B183" s="601">
        <f t="shared" si="2"/>
        <v>181</v>
      </c>
      <c r="C183" s="44"/>
      <c r="D183" s="802"/>
      <c r="E183" s="93" t="s">
        <v>27</v>
      </c>
      <c r="F183" s="420"/>
      <c r="G183" s="420"/>
      <c r="H183" s="97"/>
      <c r="I183" s="97"/>
      <c r="J183" s="134" t="s">
        <v>461</v>
      </c>
      <c r="K183" s="280"/>
      <c r="L183" s="86"/>
      <c r="M183" s="4"/>
      <c r="N183" s="4"/>
    </row>
    <row r="184" spans="2:14" ht="13.5" x14ac:dyDescent="0.15">
      <c r="B184" s="601">
        <f t="shared" si="2"/>
        <v>182</v>
      </c>
      <c r="C184" s="44"/>
      <c r="D184" s="415"/>
      <c r="E184" s="93" t="s">
        <v>2</v>
      </c>
      <c r="F184" s="97"/>
      <c r="G184" s="97"/>
      <c r="H184" s="97"/>
      <c r="I184" s="97"/>
      <c r="J184" s="134" t="s">
        <v>19</v>
      </c>
      <c r="K184" s="280"/>
      <c r="L184" s="86"/>
      <c r="M184" s="4"/>
      <c r="N184" s="4"/>
    </row>
    <row r="185" spans="2:14" ht="13.5" x14ac:dyDescent="0.15">
      <c r="B185" s="601">
        <f t="shared" si="2"/>
        <v>183</v>
      </c>
      <c r="C185" s="44"/>
      <c r="D185" s="415"/>
      <c r="E185" s="95" t="s">
        <v>414</v>
      </c>
      <c r="F185" s="64"/>
      <c r="G185" s="98" t="s">
        <v>462</v>
      </c>
      <c r="H185" s="98"/>
      <c r="I185" s="98"/>
      <c r="J185" s="134" t="s">
        <v>467</v>
      </c>
      <c r="K185" s="280"/>
      <c r="L185" s="86"/>
      <c r="M185" s="4"/>
      <c r="N185" s="4"/>
    </row>
    <row r="186" spans="2:14" ht="13.5" x14ac:dyDescent="0.15">
      <c r="B186" s="601">
        <f t="shared" si="2"/>
        <v>184</v>
      </c>
      <c r="C186" s="44"/>
      <c r="D186" s="415"/>
      <c r="E186" s="89"/>
      <c r="F186" s="67"/>
      <c r="G186" s="97" t="s">
        <v>463</v>
      </c>
      <c r="H186" s="97"/>
      <c r="I186" s="97"/>
      <c r="J186" s="134" t="s">
        <v>468</v>
      </c>
      <c r="K186" s="280"/>
      <c r="L186" s="86"/>
      <c r="M186" s="4"/>
      <c r="N186" s="4"/>
    </row>
    <row r="187" spans="2:14" ht="13.5" x14ac:dyDescent="0.15">
      <c r="B187" s="601">
        <f t="shared" si="2"/>
        <v>185</v>
      </c>
      <c r="C187" s="44"/>
      <c r="D187" s="415"/>
      <c r="E187" s="89"/>
      <c r="F187" s="67"/>
      <c r="G187" s="97" t="s">
        <v>165</v>
      </c>
      <c r="H187" s="97"/>
      <c r="I187" s="97"/>
      <c r="J187" s="134" t="s">
        <v>469</v>
      </c>
      <c r="K187" s="280"/>
      <c r="L187" s="86"/>
      <c r="M187" s="4"/>
      <c r="N187" s="4"/>
    </row>
    <row r="188" spans="2:14" ht="13.5" x14ac:dyDescent="0.15">
      <c r="B188" s="601">
        <f t="shared" si="2"/>
        <v>186</v>
      </c>
      <c r="C188" s="44"/>
      <c r="D188" s="415"/>
      <c r="E188" s="89"/>
      <c r="F188" s="67"/>
      <c r="G188" s="97" t="s">
        <v>9</v>
      </c>
      <c r="H188" s="97"/>
      <c r="I188" s="97"/>
      <c r="J188" s="134" t="s">
        <v>429</v>
      </c>
      <c r="K188" s="280"/>
      <c r="L188" s="86"/>
      <c r="M188" s="4"/>
      <c r="N188" s="4"/>
    </row>
    <row r="189" spans="2:14" ht="13.5" x14ac:dyDescent="0.15">
      <c r="B189" s="601">
        <f t="shared" si="2"/>
        <v>187</v>
      </c>
      <c r="C189" s="44"/>
      <c r="D189" s="415"/>
      <c r="E189" s="89"/>
      <c r="F189" s="67"/>
      <c r="G189" s="97" t="s">
        <v>465</v>
      </c>
      <c r="H189" s="97"/>
      <c r="I189" s="97"/>
      <c r="J189" s="134" t="s">
        <v>2464</v>
      </c>
      <c r="K189" s="280"/>
      <c r="L189" s="86"/>
      <c r="M189" s="4"/>
      <c r="N189" s="4"/>
    </row>
    <row r="190" spans="2:14" ht="13.5" customHeight="1" x14ac:dyDescent="0.15">
      <c r="B190" s="601">
        <f t="shared" si="2"/>
        <v>188</v>
      </c>
      <c r="C190" s="44"/>
      <c r="D190" s="415"/>
      <c r="E190" s="89"/>
      <c r="F190" s="67"/>
      <c r="G190" s="61" t="s">
        <v>145</v>
      </c>
      <c r="H190" s="1257" t="s">
        <v>1757</v>
      </c>
      <c r="I190" s="1259"/>
      <c r="J190" s="134" t="s">
        <v>26</v>
      </c>
      <c r="K190" s="280"/>
      <c r="L190" s="86"/>
      <c r="M190" s="4"/>
      <c r="N190" s="4"/>
    </row>
    <row r="191" spans="2:14" ht="13.5" x14ac:dyDescent="0.15">
      <c r="B191" s="601">
        <f t="shared" si="2"/>
        <v>189</v>
      </c>
      <c r="C191" s="44"/>
      <c r="D191" s="415"/>
      <c r="E191" s="89"/>
      <c r="F191" s="67"/>
      <c r="G191" s="521"/>
      <c r="H191" s="429" t="s">
        <v>1758</v>
      </c>
      <c r="I191" s="70"/>
      <c r="J191" s="134" t="s">
        <v>26</v>
      </c>
      <c r="K191" s="280"/>
      <c r="L191" s="86"/>
      <c r="M191" s="4"/>
      <c r="N191" s="4"/>
    </row>
    <row r="192" spans="2:14" ht="13.5" x14ac:dyDescent="0.15">
      <c r="B192" s="601">
        <f t="shared" si="2"/>
        <v>190</v>
      </c>
      <c r="C192" s="44"/>
      <c r="D192" s="415"/>
      <c r="E192" s="89"/>
      <c r="F192" s="67"/>
      <c r="G192" s="97" t="s">
        <v>395</v>
      </c>
      <c r="H192" s="97"/>
      <c r="I192" s="97"/>
      <c r="J192" s="134" t="s">
        <v>2272</v>
      </c>
      <c r="K192" s="280"/>
      <c r="L192" s="86"/>
      <c r="M192" s="4"/>
      <c r="N192" s="4"/>
    </row>
    <row r="193" spans="2:14" ht="13.5" x14ac:dyDescent="0.15">
      <c r="B193" s="601">
        <f t="shared" si="2"/>
        <v>191</v>
      </c>
      <c r="C193" s="44"/>
      <c r="D193" s="415"/>
      <c r="E193" s="89"/>
      <c r="F193" s="67"/>
      <c r="G193" s="97" t="s">
        <v>149</v>
      </c>
      <c r="H193" s="97"/>
      <c r="I193" s="97"/>
      <c r="J193" s="134" t="s">
        <v>428</v>
      </c>
      <c r="K193" s="280"/>
      <c r="L193" s="86"/>
      <c r="M193" s="4"/>
      <c r="N193" s="4"/>
    </row>
    <row r="194" spans="2:14" ht="13.5" x14ac:dyDescent="0.15">
      <c r="B194" s="601">
        <f t="shared" si="2"/>
        <v>192</v>
      </c>
      <c r="C194" s="44"/>
      <c r="D194" s="415"/>
      <c r="E194" s="89"/>
      <c r="F194" s="67"/>
      <c r="G194" s="97" t="s">
        <v>466</v>
      </c>
      <c r="H194" s="97"/>
      <c r="I194" s="97"/>
      <c r="J194" s="134" t="s">
        <v>470</v>
      </c>
      <c r="K194" s="280"/>
      <c r="L194" s="86"/>
      <c r="M194" s="4"/>
      <c r="N194" s="4"/>
    </row>
    <row r="195" spans="2:14" ht="15.75" x14ac:dyDescent="0.15">
      <c r="B195" s="601">
        <f t="shared" si="2"/>
        <v>193</v>
      </c>
      <c r="C195" s="44"/>
      <c r="D195" s="415"/>
      <c r="E195" s="89"/>
      <c r="F195" s="67"/>
      <c r="G195" s="97" t="s">
        <v>206</v>
      </c>
      <c r="H195" s="97"/>
      <c r="I195" s="97"/>
      <c r="J195" s="134" t="s">
        <v>2426</v>
      </c>
      <c r="K195" s="280"/>
      <c r="L195" s="86"/>
      <c r="M195" s="4"/>
      <c r="N195" s="4"/>
    </row>
    <row r="196" spans="2:14" ht="13.5" x14ac:dyDescent="0.15">
      <c r="B196" s="601">
        <f t="shared" ref="B196:B259" si="3">B195+1</f>
        <v>194</v>
      </c>
      <c r="C196" s="44"/>
      <c r="D196" s="415"/>
      <c r="E196" s="89"/>
      <c r="F196" s="67"/>
      <c r="G196" s="97" t="s">
        <v>561</v>
      </c>
      <c r="H196" s="97"/>
      <c r="I196" s="97"/>
      <c r="J196" s="134" t="s">
        <v>26</v>
      </c>
      <c r="K196" s="280"/>
      <c r="L196" s="86"/>
      <c r="M196" s="4"/>
      <c r="N196" s="4"/>
    </row>
    <row r="197" spans="2:14" ht="13.5" x14ac:dyDescent="0.15">
      <c r="B197" s="601">
        <f t="shared" si="3"/>
        <v>195</v>
      </c>
      <c r="C197" s="44"/>
      <c r="D197" s="415"/>
      <c r="E197" s="89"/>
      <c r="F197" s="67"/>
      <c r="G197" s="97" t="s">
        <v>560</v>
      </c>
      <c r="H197" s="97"/>
      <c r="I197" s="97"/>
      <c r="J197" s="134" t="s">
        <v>26</v>
      </c>
      <c r="K197" s="280"/>
      <c r="L197" s="86"/>
      <c r="M197" s="4"/>
      <c r="N197" s="4"/>
    </row>
    <row r="198" spans="2:14" ht="13.5" x14ac:dyDescent="0.15">
      <c r="B198" s="601">
        <f t="shared" si="3"/>
        <v>196</v>
      </c>
      <c r="C198" s="44"/>
      <c r="D198" s="415"/>
      <c r="E198" s="89"/>
      <c r="F198" s="67"/>
      <c r="G198" s="97" t="s">
        <v>562</v>
      </c>
      <c r="H198" s="97"/>
      <c r="I198" s="97"/>
      <c r="J198" s="134" t="s">
        <v>26</v>
      </c>
      <c r="K198" s="280"/>
      <c r="L198" s="86"/>
      <c r="M198" s="4"/>
      <c r="N198" s="4"/>
    </row>
    <row r="199" spans="2:14" ht="13.5" x14ac:dyDescent="0.15">
      <c r="B199" s="601">
        <f t="shared" si="3"/>
        <v>197</v>
      </c>
      <c r="C199" s="44"/>
      <c r="D199" s="415"/>
      <c r="E199" s="89"/>
      <c r="F199" s="67"/>
      <c r="G199" s="97" t="s">
        <v>540</v>
      </c>
      <c r="H199" s="97"/>
      <c r="I199" s="97"/>
      <c r="J199" s="134" t="s">
        <v>26</v>
      </c>
      <c r="K199" s="280"/>
      <c r="L199" s="86"/>
      <c r="M199" s="4"/>
      <c r="N199" s="4"/>
    </row>
    <row r="200" spans="2:14" ht="13.5" x14ac:dyDescent="0.15">
      <c r="B200" s="601">
        <f t="shared" si="3"/>
        <v>198</v>
      </c>
      <c r="C200" s="44"/>
      <c r="D200" s="415"/>
      <c r="E200" s="89"/>
      <c r="F200" s="67"/>
      <c r="G200" s="97" t="s">
        <v>514</v>
      </c>
      <c r="H200" s="97"/>
      <c r="I200" s="97"/>
      <c r="J200" s="134" t="s">
        <v>26</v>
      </c>
      <c r="K200" s="280"/>
      <c r="L200" s="86"/>
      <c r="M200" s="4"/>
      <c r="N200" s="4"/>
    </row>
    <row r="201" spans="2:14" ht="13.5" x14ac:dyDescent="0.15">
      <c r="B201" s="601">
        <f t="shared" si="3"/>
        <v>199</v>
      </c>
      <c r="C201" s="44"/>
      <c r="D201" s="415"/>
      <c r="E201" s="92"/>
      <c r="F201" s="66"/>
      <c r="G201" s="97" t="s">
        <v>524</v>
      </c>
      <c r="H201" s="97"/>
      <c r="I201" s="97"/>
      <c r="J201" s="134" t="s">
        <v>26</v>
      </c>
      <c r="K201" s="280"/>
      <c r="L201" s="86"/>
      <c r="M201" s="4"/>
      <c r="N201" s="4"/>
    </row>
    <row r="202" spans="2:14" ht="13.5" x14ac:dyDescent="0.15">
      <c r="B202" s="601">
        <f t="shared" si="3"/>
        <v>200</v>
      </c>
      <c r="C202" s="44"/>
      <c r="D202" s="430"/>
      <c r="E202" s="100" t="s">
        <v>22</v>
      </c>
      <c r="F202" s="101"/>
      <c r="G202" s="101"/>
      <c r="H202" s="101"/>
      <c r="I202" s="101"/>
      <c r="J202" s="134" t="s">
        <v>901</v>
      </c>
      <c r="K202" s="280"/>
      <c r="L202" s="86"/>
      <c r="M202" s="4"/>
      <c r="N202" s="4"/>
    </row>
    <row r="203" spans="2:14" ht="13.5" customHeight="1" x14ac:dyDescent="0.15">
      <c r="B203" s="601">
        <f t="shared" si="3"/>
        <v>201</v>
      </c>
      <c r="C203" s="25"/>
      <c r="D203" s="91" t="s">
        <v>1756</v>
      </c>
      <c r="E203" s="89"/>
      <c r="F203" s="89"/>
      <c r="G203" s="90"/>
      <c r="H203" s="90"/>
      <c r="I203" s="90"/>
      <c r="J203" s="333" t="s">
        <v>1745</v>
      </c>
      <c r="K203" s="377" t="s">
        <v>1746</v>
      </c>
      <c r="L203" s="52"/>
      <c r="M203" s="4"/>
      <c r="N203" s="4"/>
    </row>
    <row r="204" spans="2:14" ht="13.5" customHeight="1" x14ac:dyDescent="0.15">
      <c r="B204" s="601">
        <f t="shared" si="3"/>
        <v>202</v>
      </c>
      <c r="C204" s="44"/>
      <c r="D204" s="415"/>
      <c r="E204" s="11" t="s">
        <v>5</v>
      </c>
      <c r="F204" s="410"/>
      <c r="G204" s="410"/>
      <c r="H204" s="13"/>
      <c r="I204" s="13"/>
      <c r="J204" s="525" t="s">
        <v>26</v>
      </c>
      <c r="K204" s="289"/>
      <c r="L204" s="336"/>
      <c r="M204" s="4"/>
      <c r="N204" s="4"/>
    </row>
    <row r="205" spans="2:14" ht="13.5" x14ac:dyDescent="0.15">
      <c r="B205" s="601">
        <f t="shared" si="3"/>
        <v>203</v>
      </c>
      <c r="C205" s="44"/>
      <c r="D205" s="415"/>
      <c r="E205" s="93" t="s">
        <v>2</v>
      </c>
      <c r="F205" s="70"/>
      <c r="G205" s="70"/>
      <c r="H205" s="97"/>
      <c r="I205" s="97"/>
      <c r="J205" s="134" t="s">
        <v>471</v>
      </c>
      <c r="K205" s="280"/>
      <c r="L205" s="86"/>
      <c r="M205" s="4"/>
      <c r="N205" s="4"/>
    </row>
    <row r="206" spans="2:14" ht="13.5" customHeight="1" x14ac:dyDescent="0.15">
      <c r="B206" s="601">
        <f t="shared" si="3"/>
        <v>204</v>
      </c>
      <c r="C206" s="44"/>
      <c r="D206" s="415"/>
      <c r="E206" s="1275" t="s">
        <v>2639</v>
      </c>
      <c r="F206" s="1276"/>
      <c r="G206" s="8" t="s">
        <v>464</v>
      </c>
      <c r="H206" s="97"/>
      <c r="I206" s="97"/>
      <c r="J206" s="134" t="s">
        <v>473</v>
      </c>
      <c r="K206" s="280"/>
      <c r="L206" s="86"/>
      <c r="M206" s="4"/>
      <c r="N206" s="4"/>
    </row>
    <row r="207" spans="2:14" ht="13.5" x14ac:dyDescent="0.15">
      <c r="B207" s="601">
        <f t="shared" si="3"/>
        <v>205</v>
      </c>
      <c r="C207" s="44"/>
      <c r="D207" s="415"/>
      <c r="E207" s="1277"/>
      <c r="F207" s="1278"/>
      <c r="G207" s="8" t="s">
        <v>472</v>
      </c>
      <c r="H207" s="97"/>
      <c r="I207" s="97"/>
      <c r="J207" s="134" t="s">
        <v>2469</v>
      </c>
      <c r="K207" s="280"/>
      <c r="L207" s="86"/>
      <c r="M207" s="4"/>
      <c r="N207" s="4"/>
    </row>
    <row r="208" spans="2:14" ht="13.5" x14ac:dyDescent="0.15">
      <c r="B208" s="601">
        <f t="shared" si="3"/>
        <v>206</v>
      </c>
      <c r="C208" s="44"/>
      <c r="D208" s="415"/>
      <c r="E208" s="75"/>
      <c r="F208" s="530"/>
      <c r="G208" s="111" t="s">
        <v>951</v>
      </c>
      <c r="H208" s="104"/>
      <c r="I208" s="104"/>
      <c r="J208" s="772" t="s">
        <v>474</v>
      </c>
      <c r="K208" s="285"/>
      <c r="L208" s="59"/>
      <c r="M208" s="4"/>
      <c r="N208" s="4"/>
    </row>
    <row r="209" spans="2:14" ht="13.5" x14ac:dyDescent="0.15">
      <c r="B209" s="601">
        <f t="shared" si="3"/>
        <v>207</v>
      </c>
      <c r="C209" s="44"/>
      <c r="D209" s="415"/>
      <c r="E209" s="89"/>
      <c r="F209" s="530"/>
      <c r="G209" s="31"/>
      <c r="H209" s="98"/>
      <c r="I209" s="98"/>
      <c r="J209" s="526" t="s">
        <v>475</v>
      </c>
      <c r="K209" s="284"/>
      <c r="L209" s="45"/>
      <c r="M209" s="4"/>
      <c r="N209" s="4"/>
    </row>
    <row r="210" spans="2:14" ht="13.5" x14ac:dyDescent="0.15">
      <c r="B210" s="601">
        <f t="shared" si="3"/>
        <v>208</v>
      </c>
      <c r="C210" s="44"/>
      <c r="D210" s="415"/>
      <c r="E210" s="89"/>
      <c r="F210" s="530"/>
      <c r="G210" s="8" t="s">
        <v>426</v>
      </c>
      <c r="H210" s="97"/>
      <c r="I210" s="97"/>
      <c r="J210" s="134" t="s">
        <v>476</v>
      </c>
      <c r="K210" s="280"/>
      <c r="L210" s="86"/>
      <c r="M210" s="4"/>
      <c r="N210" s="4"/>
    </row>
    <row r="211" spans="2:14" ht="13.5" x14ac:dyDescent="0.15">
      <c r="B211" s="601">
        <f t="shared" si="3"/>
        <v>209</v>
      </c>
      <c r="C211" s="44"/>
      <c r="D211" s="415"/>
      <c r="E211" s="89"/>
      <c r="F211" s="530"/>
      <c r="G211" s="8" t="s">
        <v>395</v>
      </c>
      <c r="H211" s="97"/>
      <c r="I211" s="97"/>
      <c r="J211" s="134" t="s">
        <v>2272</v>
      </c>
      <c r="K211" s="280"/>
      <c r="L211" s="86"/>
      <c r="M211" s="4"/>
      <c r="N211" s="4"/>
    </row>
    <row r="212" spans="2:14" ht="13.5" x14ac:dyDescent="0.15">
      <c r="B212" s="601">
        <f t="shared" si="3"/>
        <v>210</v>
      </c>
      <c r="C212" s="44"/>
      <c r="D212" s="415"/>
      <c r="E212" s="89"/>
      <c r="F212" s="530"/>
      <c r="G212" s="8" t="s">
        <v>149</v>
      </c>
      <c r="H212" s="97"/>
      <c r="I212" s="97"/>
      <c r="J212" s="134" t="s">
        <v>428</v>
      </c>
      <c r="K212" s="280"/>
      <c r="L212" s="86"/>
      <c r="M212" s="4"/>
      <c r="N212" s="4"/>
    </row>
    <row r="213" spans="2:14" ht="13.5" x14ac:dyDescent="0.15">
      <c r="B213" s="601">
        <f t="shared" si="3"/>
        <v>211</v>
      </c>
      <c r="C213" s="44"/>
      <c r="D213" s="415"/>
      <c r="E213" s="89"/>
      <c r="F213" s="530"/>
      <c r="G213" s="8" t="s">
        <v>9</v>
      </c>
      <c r="H213" s="97"/>
      <c r="I213" s="97"/>
      <c r="J213" s="134" t="s">
        <v>429</v>
      </c>
      <c r="K213" s="280"/>
      <c r="L213" s="86"/>
      <c r="M213" s="4"/>
      <c r="N213" s="4"/>
    </row>
    <row r="214" spans="2:14" ht="13.5" x14ac:dyDescent="0.15">
      <c r="B214" s="601">
        <f t="shared" si="3"/>
        <v>212</v>
      </c>
      <c r="C214" s="44"/>
      <c r="D214" s="415"/>
      <c r="E214" s="89"/>
      <c r="F214" s="530"/>
      <c r="G214" s="8" t="s">
        <v>145</v>
      </c>
      <c r="H214" s="97"/>
      <c r="I214" s="97"/>
      <c r="J214" s="134" t="s">
        <v>26</v>
      </c>
      <c r="K214" s="280"/>
      <c r="L214" s="86"/>
      <c r="M214" s="4"/>
      <c r="N214" s="4"/>
    </row>
    <row r="215" spans="2:14" ht="13.5" x14ac:dyDescent="0.15">
      <c r="B215" s="601">
        <f t="shared" si="3"/>
        <v>213</v>
      </c>
      <c r="C215" s="44"/>
      <c r="D215" s="415"/>
      <c r="E215" s="89"/>
      <c r="F215" s="530"/>
      <c r="G215" s="8" t="s">
        <v>563</v>
      </c>
      <c r="H215" s="97"/>
      <c r="I215" s="97"/>
      <c r="J215" s="134" t="s">
        <v>26</v>
      </c>
      <c r="K215" s="280"/>
      <c r="L215" s="86"/>
      <c r="M215" s="4"/>
      <c r="N215" s="4"/>
    </row>
    <row r="216" spans="2:14" ht="13.5" x14ac:dyDescent="0.15">
      <c r="B216" s="601">
        <f t="shared" si="3"/>
        <v>214</v>
      </c>
      <c r="C216" s="44"/>
      <c r="D216" s="415"/>
      <c r="E216" s="89"/>
      <c r="F216" s="530"/>
      <c r="G216" s="8" t="s">
        <v>564</v>
      </c>
      <c r="H216" s="97"/>
      <c r="I216" s="97"/>
      <c r="J216" s="134" t="s">
        <v>26</v>
      </c>
      <c r="K216" s="280"/>
      <c r="L216" s="86"/>
      <c r="M216" s="4"/>
      <c r="N216" s="4"/>
    </row>
    <row r="217" spans="2:14" ht="13.5" x14ac:dyDescent="0.15">
      <c r="B217" s="601">
        <f t="shared" si="3"/>
        <v>215</v>
      </c>
      <c r="C217" s="44"/>
      <c r="D217" s="415"/>
      <c r="E217" s="89"/>
      <c r="F217" s="530"/>
      <c r="G217" s="8" t="s">
        <v>524</v>
      </c>
      <c r="H217" s="97"/>
      <c r="I217" s="97"/>
      <c r="J217" s="134" t="s">
        <v>26</v>
      </c>
      <c r="K217" s="280"/>
      <c r="L217" s="86"/>
      <c r="M217" s="4"/>
      <c r="N217" s="4"/>
    </row>
    <row r="218" spans="2:14" ht="13.5" x14ac:dyDescent="0.15">
      <c r="B218" s="601">
        <f t="shared" si="3"/>
        <v>216</v>
      </c>
      <c r="C218" s="44"/>
      <c r="D218" s="415"/>
      <c r="E218" s="92"/>
      <c r="F218" s="795"/>
      <c r="G218" s="8" t="s">
        <v>568</v>
      </c>
      <c r="H218" s="97"/>
      <c r="I218" s="97"/>
      <c r="J218" s="134" t="s">
        <v>26</v>
      </c>
      <c r="K218" s="280"/>
      <c r="L218" s="86"/>
      <c r="M218" s="4"/>
      <c r="N218" s="4"/>
    </row>
    <row r="219" spans="2:14" ht="13.5" x14ac:dyDescent="0.15">
      <c r="B219" s="601">
        <f t="shared" si="3"/>
        <v>217</v>
      </c>
      <c r="C219" s="44"/>
      <c r="D219" s="430"/>
      <c r="E219" s="100" t="s">
        <v>22</v>
      </c>
      <c r="F219" s="101"/>
      <c r="G219" s="101"/>
      <c r="H219" s="101"/>
      <c r="I219" s="101"/>
      <c r="J219" s="142" t="s">
        <v>567</v>
      </c>
      <c r="K219" s="288"/>
      <c r="L219" s="359"/>
      <c r="M219" s="4"/>
      <c r="N219" s="4"/>
    </row>
    <row r="220" spans="2:14" ht="13.5" customHeight="1" x14ac:dyDescent="0.15">
      <c r="B220" s="601">
        <f t="shared" si="3"/>
        <v>218</v>
      </c>
      <c r="C220" s="25"/>
      <c r="D220" s="91" t="s">
        <v>1759</v>
      </c>
      <c r="E220" s="89"/>
      <c r="F220" s="89"/>
      <c r="G220" s="90"/>
      <c r="H220" s="90"/>
      <c r="I220" s="90"/>
      <c r="J220" s="427" t="s">
        <v>1745</v>
      </c>
      <c r="K220" s="428" t="s">
        <v>1746</v>
      </c>
      <c r="L220" s="52"/>
      <c r="M220" s="4"/>
      <c r="N220" s="4"/>
    </row>
    <row r="221" spans="2:14" ht="13.5" customHeight="1" x14ac:dyDescent="0.15">
      <c r="B221" s="601">
        <f t="shared" si="3"/>
        <v>219</v>
      </c>
      <c r="C221" s="44"/>
      <c r="D221" s="415"/>
      <c r="E221" s="11" t="s">
        <v>5</v>
      </c>
      <c r="F221" s="410"/>
      <c r="G221" s="410"/>
      <c r="H221" s="13"/>
      <c r="I221" s="13"/>
      <c r="J221" s="525" t="s">
        <v>26</v>
      </c>
      <c r="K221" s="289"/>
      <c r="L221" s="336"/>
      <c r="M221" s="4"/>
      <c r="N221" s="4"/>
    </row>
    <row r="222" spans="2:14" ht="13.5" x14ac:dyDescent="0.15">
      <c r="B222" s="601">
        <f t="shared" si="3"/>
        <v>220</v>
      </c>
      <c r="C222" s="44"/>
      <c r="D222" s="415"/>
      <c r="E222" s="93" t="s">
        <v>2</v>
      </c>
      <c r="F222" s="70"/>
      <c r="G222" s="70"/>
      <c r="H222" s="97"/>
      <c r="I222" s="97"/>
      <c r="J222" s="134" t="s">
        <v>471</v>
      </c>
      <c r="K222" s="280"/>
      <c r="L222" s="86"/>
      <c r="M222" s="4"/>
      <c r="N222" s="4"/>
    </row>
    <row r="223" spans="2:14" ht="13.5" customHeight="1" x14ac:dyDescent="0.15">
      <c r="B223" s="601">
        <f t="shared" si="3"/>
        <v>221</v>
      </c>
      <c r="C223" s="44"/>
      <c r="D223" s="415"/>
      <c r="E223" s="1275" t="s">
        <v>2639</v>
      </c>
      <c r="F223" s="1276"/>
      <c r="G223" s="97" t="s">
        <v>464</v>
      </c>
      <c r="H223" s="70"/>
      <c r="I223" s="97"/>
      <c r="J223" s="134" t="s">
        <v>473</v>
      </c>
      <c r="K223" s="280"/>
      <c r="L223" s="86"/>
      <c r="M223" s="4"/>
      <c r="N223" s="4"/>
    </row>
    <row r="224" spans="2:14" ht="13.5" x14ac:dyDescent="0.15">
      <c r="B224" s="601">
        <f t="shared" si="3"/>
        <v>222</v>
      </c>
      <c r="C224" s="44"/>
      <c r="D224" s="415"/>
      <c r="E224" s="1277"/>
      <c r="F224" s="1278"/>
      <c r="G224" s="97" t="s">
        <v>477</v>
      </c>
      <c r="H224" s="70"/>
      <c r="I224" s="97"/>
      <c r="J224" s="134" t="s">
        <v>2465</v>
      </c>
      <c r="K224" s="280"/>
      <c r="L224" s="86"/>
      <c r="M224" s="4"/>
      <c r="N224" s="4"/>
    </row>
    <row r="225" spans="2:14" ht="13.5" x14ac:dyDescent="0.15">
      <c r="B225" s="601">
        <f t="shared" si="3"/>
        <v>223</v>
      </c>
      <c r="C225" s="44"/>
      <c r="D225" s="415"/>
      <c r="E225" s="75"/>
      <c r="F225" s="530"/>
      <c r="G225" s="97" t="s">
        <v>426</v>
      </c>
      <c r="H225" s="70"/>
      <c r="I225" s="97"/>
      <c r="J225" s="134" t="s">
        <v>476</v>
      </c>
      <c r="K225" s="280"/>
      <c r="L225" s="86"/>
      <c r="M225" s="4"/>
      <c r="N225" s="4"/>
    </row>
    <row r="226" spans="2:14" ht="13.5" x14ac:dyDescent="0.15">
      <c r="B226" s="601">
        <f t="shared" si="3"/>
        <v>224</v>
      </c>
      <c r="C226" s="44"/>
      <c r="D226" s="415"/>
      <c r="E226" s="524"/>
      <c r="F226" s="530"/>
      <c r="G226" s="97" t="s">
        <v>395</v>
      </c>
      <c r="H226" s="97"/>
      <c r="I226" s="97"/>
      <c r="J226" s="134" t="s">
        <v>2272</v>
      </c>
      <c r="K226" s="280"/>
      <c r="L226" s="86"/>
      <c r="M226" s="4"/>
      <c r="N226" s="4"/>
    </row>
    <row r="227" spans="2:14" ht="13.5" x14ac:dyDescent="0.15">
      <c r="B227" s="601">
        <f t="shared" si="3"/>
        <v>225</v>
      </c>
      <c r="C227" s="44"/>
      <c r="D227" s="415"/>
      <c r="E227" s="524"/>
      <c r="F227" s="530"/>
      <c r="G227" s="97" t="s">
        <v>149</v>
      </c>
      <c r="H227" s="97"/>
      <c r="I227" s="97"/>
      <c r="J227" s="134" t="s">
        <v>428</v>
      </c>
      <c r="K227" s="280"/>
      <c r="L227" s="86"/>
      <c r="M227" s="4"/>
      <c r="N227" s="4"/>
    </row>
    <row r="228" spans="2:14" ht="13.5" x14ac:dyDescent="0.15">
      <c r="B228" s="601">
        <f t="shared" si="3"/>
        <v>226</v>
      </c>
      <c r="C228" s="44"/>
      <c r="D228" s="415"/>
      <c r="E228" s="524"/>
      <c r="F228" s="530"/>
      <c r="G228" s="97" t="s">
        <v>9</v>
      </c>
      <c r="H228" s="97"/>
      <c r="I228" s="97"/>
      <c r="J228" s="134" t="s">
        <v>429</v>
      </c>
      <c r="K228" s="280"/>
      <c r="L228" s="86"/>
      <c r="M228" s="4"/>
      <c r="N228" s="4"/>
    </row>
    <row r="229" spans="2:14" ht="13.5" x14ac:dyDescent="0.15">
      <c r="B229" s="601">
        <f t="shared" si="3"/>
        <v>227</v>
      </c>
      <c r="C229" s="44"/>
      <c r="D229" s="415"/>
      <c r="E229" s="524"/>
      <c r="F229" s="530"/>
      <c r="G229" s="97" t="s">
        <v>145</v>
      </c>
      <c r="H229" s="97"/>
      <c r="I229" s="97"/>
      <c r="J229" s="134" t="s">
        <v>26</v>
      </c>
      <c r="K229" s="280"/>
      <c r="L229" s="86"/>
      <c r="M229" s="4"/>
      <c r="N229" s="4"/>
    </row>
    <row r="230" spans="2:14" ht="13.5" x14ac:dyDescent="0.15">
      <c r="B230" s="601">
        <f t="shared" si="3"/>
        <v>228</v>
      </c>
      <c r="C230" s="44"/>
      <c r="D230" s="415"/>
      <c r="E230" s="524"/>
      <c r="F230" s="530"/>
      <c r="G230" s="97" t="s">
        <v>563</v>
      </c>
      <c r="H230" s="97"/>
      <c r="I230" s="97"/>
      <c r="J230" s="134" t="s">
        <v>26</v>
      </c>
      <c r="K230" s="280"/>
      <c r="L230" s="86"/>
      <c r="M230" s="4"/>
      <c r="N230" s="4"/>
    </row>
    <row r="231" spans="2:14" ht="13.5" x14ac:dyDescent="0.15">
      <c r="B231" s="601">
        <f t="shared" si="3"/>
        <v>229</v>
      </c>
      <c r="C231" s="44"/>
      <c r="D231" s="415"/>
      <c r="E231" s="524"/>
      <c r="F231" s="530"/>
      <c r="G231" s="97" t="s">
        <v>565</v>
      </c>
      <c r="H231" s="97"/>
      <c r="I231" s="97"/>
      <c r="J231" s="134" t="s">
        <v>26</v>
      </c>
      <c r="K231" s="280"/>
      <c r="L231" s="86"/>
      <c r="M231" s="4"/>
      <c r="N231" s="4"/>
    </row>
    <row r="232" spans="2:14" ht="13.5" x14ac:dyDescent="0.15">
      <c r="B232" s="601">
        <f t="shared" si="3"/>
        <v>230</v>
      </c>
      <c r="C232" s="44"/>
      <c r="D232" s="415"/>
      <c r="E232" s="524"/>
      <c r="F232" s="530"/>
      <c r="G232" s="97" t="s">
        <v>524</v>
      </c>
      <c r="H232" s="97"/>
      <c r="I232" s="97"/>
      <c r="J232" s="134" t="s">
        <v>26</v>
      </c>
      <c r="K232" s="280"/>
      <c r="L232" s="86"/>
      <c r="M232" s="4"/>
      <c r="N232" s="4"/>
    </row>
    <row r="233" spans="2:14" ht="13.5" x14ac:dyDescent="0.15">
      <c r="B233" s="601">
        <f t="shared" si="3"/>
        <v>231</v>
      </c>
      <c r="C233" s="44"/>
      <c r="D233" s="415"/>
      <c r="E233" s="74"/>
      <c r="F233" s="795"/>
      <c r="G233" s="97" t="s">
        <v>568</v>
      </c>
      <c r="H233" s="97"/>
      <c r="I233" s="97"/>
      <c r="J233" s="134" t="s">
        <v>26</v>
      </c>
      <c r="K233" s="280"/>
      <c r="L233" s="86"/>
      <c r="M233" s="4"/>
      <c r="N233" s="4"/>
    </row>
    <row r="234" spans="2:14" ht="13.5" x14ac:dyDescent="0.15">
      <c r="B234" s="601">
        <f t="shared" si="3"/>
        <v>232</v>
      </c>
      <c r="C234" s="44"/>
      <c r="D234" s="415"/>
      <c r="E234" s="100" t="s">
        <v>22</v>
      </c>
      <c r="F234" s="101"/>
      <c r="G234" s="101"/>
      <c r="H234" s="101"/>
      <c r="I234" s="101"/>
      <c r="J234" s="772" t="s">
        <v>567</v>
      </c>
      <c r="K234" s="285"/>
      <c r="L234" s="59"/>
      <c r="M234" s="4"/>
      <c r="N234" s="4"/>
    </row>
    <row r="235" spans="2:14" ht="13.5" customHeight="1" x14ac:dyDescent="0.15">
      <c r="B235" s="601">
        <f t="shared" si="3"/>
        <v>233</v>
      </c>
      <c r="C235" s="362" t="s">
        <v>1760</v>
      </c>
      <c r="D235" s="17"/>
      <c r="E235" s="17"/>
      <c r="F235" s="17"/>
      <c r="G235" s="17"/>
      <c r="H235" s="17"/>
      <c r="I235" s="17"/>
      <c r="J235" s="333" t="s">
        <v>1745</v>
      </c>
      <c r="K235" s="377" t="s">
        <v>1746</v>
      </c>
      <c r="L235" s="334"/>
      <c r="M235" s="4"/>
      <c r="N235" s="4"/>
    </row>
    <row r="236" spans="2:14" ht="13.5" x14ac:dyDescent="0.15">
      <c r="B236" s="601">
        <f t="shared" si="3"/>
        <v>234</v>
      </c>
      <c r="C236" s="44"/>
      <c r="D236" s="11" t="s">
        <v>7</v>
      </c>
      <c r="E236" s="13"/>
      <c r="F236" s="13"/>
      <c r="G236" s="13"/>
      <c r="H236" s="13"/>
      <c r="I236" s="13"/>
      <c r="J236" s="317" t="s">
        <v>437</v>
      </c>
      <c r="K236" s="286"/>
      <c r="L236" s="126"/>
      <c r="M236" s="4"/>
      <c r="N236" s="4"/>
    </row>
    <row r="237" spans="2:14" ht="13.5" x14ac:dyDescent="0.15">
      <c r="B237" s="601">
        <f t="shared" si="3"/>
        <v>235</v>
      </c>
      <c r="C237" s="44"/>
      <c r="D237" s="93" t="s">
        <v>3</v>
      </c>
      <c r="E237" s="97"/>
      <c r="F237" s="97"/>
      <c r="G237" s="97"/>
      <c r="H237" s="97"/>
      <c r="I237" s="97"/>
      <c r="J237" s="134" t="s">
        <v>247</v>
      </c>
      <c r="K237" s="280"/>
      <c r="L237" s="86"/>
      <c r="M237" s="4"/>
      <c r="N237" s="4"/>
    </row>
    <row r="238" spans="2:14" ht="13.5" x14ac:dyDescent="0.15">
      <c r="B238" s="601">
        <f t="shared" si="3"/>
        <v>236</v>
      </c>
      <c r="C238" s="44"/>
      <c r="D238" s="95" t="s">
        <v>414</v>
      </c>
      <c r="E238" s="104"/>
      <c r="F238" s="64"/>
      <c r="G238" s="97" t="s">
        <v>439</v>
      </c>
      <c r="H238" s="97"/>
      <c r="I238" s="97"/>
      <c r="J238" s="134" t="s">
        <v>2473</v>
      </c>
      <c r="K238" s="280"/>
      <c r="L238" s="86"/>
      <c r="M238" s="4"/>
      <c r="N238" s="4"/>
    </row>
    <row r="239" spans="2:14" ht="13.5" x14ac:dyDescent="0.15">
      <c r="B239" s="601">
        <f t="shared" si="3"/>
        <v>237</v>
      </c>
      <c r="C239" s="44"/>
      <c r="D239" s="89"/>
      <c r="E239" s="90"/>
      <c r="F239" s="67"/>
      <c r="G239" s="97" t="s">
        <v>438</v>
      </c>
      <c r="H239" s="97"/>
      <c r="I239" s="97"/>
      <c r="J239" s="134" t="s">
        <v>442</v>
      </c>
      <c r="K239" s="280"/>
      <c r="L239" s="86"/>
      <c r="M239" s="4"/>
      <c r="N239" s="4"/>
    </row>
    <row r="240" spans="2:14" ht="13.5" x14ac:dyDescent="0.15">
      <c r="B240" s="601">
        <f t="shared" si="3"/>
        <v>238</v>
      </c>
      <c r="C240" s="44"/>
      <c r="D240" s="89"/>
      <c r="E240" s="90"/>
      <c r="F240" s="67"/>
      <c r="G240" s="97" t="s">
        <v>569</v>
      </c>
      <c r="H240" s="97"/>
      <c r="I240" s="97"/>
      <c r="J240" s="134" t="s">
        <v>570</v>
      </c>
      <c r="K240" s="280"/>
      <c r="L240" s="86"/>
      <c r="M240" s="4"/>
      <c r="N240" s="4"/>
    </row>
    <row r="241" spans="2:14" ht="13.5" x14ac:dyDescent="0.15">
      <c r="B241" s="601">
        <f t="shared" si="3"/>
        <v>239</v>
      </c>
      <c r="C241" s="44"/>
      <c r="D241" s="89"/>
      <c r="E241" s="90"/>
      <c r="F241" s="67"/>
      <c r="G241" s="97" t="s">
        <v>440</v>
      </c>
      <c r="H241" s="97"/>
      <c r="I241" s="97"/>
      <c r="J241" s="134" t="s">
        <v>38</v>
      </c>
      <c r="K241" s="280"/>
      <c r="L241" s="86"/>
      <c r="M241" s="4"/>
      <c r="N241" s="4"/>
    </row>
    <row r="242" spans="2:14" ht="13.5" x14ac:dyDescent="0.15">
      <c r="B242" s="601">
        <f t="shared" si="3"/>
        <v>240</v>
      </c>
      <c r="C242" s="44"/>
      <c r="D242" s="89"/>
      <c r="E242" s="90"/>
      <c r="F242" s="67"/>
      <c r="G242" s="97" t="s">
        <v>441</v>
      </c>
      <c r="H242" s="97"/>
      <c r="I242" s="97"/>
      <c r="J242" s="134" t="s">
        <v>443</v>
      </c>
      <c r="K242" s="280"/>
      <c r="L242" s="86"/>
      <c r="M242" s="4"/>
      <c r="N242" s="4"/>
    </row>
    <row r="243" spans="2:14" ht="13.5" customHeight="1" x14ac:dyDescent="0.15">
      <c r="B243" s="601">
        <f t="shared" si="3"/>
        <v>241</v>
      </c>
      <c r="C243" s="44"/>
      <c r="D243" s="89"/>
      <c r="E243" s="90"/>
      <c r="F243" s="67"/>
      <c r="G243" s="805" t="s">
        <v>444</v>
      </c>
      <c r="H243" s="97" t="s">
        <v>7</v>
      </c>
      <c r="I243" s="97"/>
      <c r="J243" s="134" t="s">
        <v>38</v>
      </c>
      <c r="K243" s="280"/>
      <c r="L243" s="86"/>
      <c r="M243" s="4"/>
      <c r="N243" s="4"/>
    </row>
    <row r="244" spans="2:14" ht="13.5" x14ac:dyDescent="0.15">
      <c r="B244" s="601">
        <f t="shared" si="3"/>
        <v>242</v>
      </c>
      <c r="C244" s="44"/>
      <c r="D244" s="89"/>
      <c r="E244" s="90"/>
      <c r="F244" s="67"/>
      <c r="G244" s="806"/>
      <c r="H244" s="97" t="s">
        <v>3</v>
      </c>
      <c r="I244" s="97"/>
      <c r="J244" s="134" t="s">
        <v>47</v>
      </c>
      <c r="K244" s="280"/>
      <c r="L244" s="86"/>
      <c r="M244" s="4"/>
      <c r="N244" s="4"/>
    </row>
    <row r="245" spans="2:14" ht="16.5" x14ac:dyDescent="0.15">
      <c r="B245" s="601">
        <f t="shared" si="3"/>
        <v>243</v>
      </c>
      <c r="C245" s="44"/>
      <c r="D245" s="89"/>
      <c r="E245" s="90"/>
      <c r="F245" s="67"/>
      <c r="G245" s="806"/>
      <c r="H245" s="97" t="s">
        <v>11</v>
      </c>
      <c r="I245" s="97"/>
      <c r="J245" s="134" t="s">
        <v>2590</v>
      </c>
      <c r="K245" s="280"/>
      <c r="L245" s="86"/>
      <c r="M245" s="4"/>
      <c r="N245" s="4"/>
    </row>
    <row r="246" spans="2:14" ht="13.5" x14ac:dyDescent="0.15">
      <c r="B246" s="601">
        <f t="shared" si="3"/>
        <v>244</v>
      </c>
      <c r="C246" s="44"/>
      <c r="D246" s="89"/>
      <c r="E246" s="90"/>
      <c r="F246" s="67"/>
      <c r="G246" s="343"/>
      <c r="H246" s="97" t="s">
        <v>12</v>
      </c>
      <c r="I246" s="97"/>
      <c r="J246" s="134" t="s">
        <v>38</v>
      </c>
      <c r="K246" s="280"/>
      <c r="L246" s="86"/>
      <c r="M246" s="4"/>
      <c r="N246" s="4"/>
    </row>
    <row r="247" spans="2:14" ht="13.5" x14ac:dyDescent="0.15">
      <c r="B247" s="601">
        <f t="shared" si="3"/>
        <v>245</v>
      </c>
      <c r="C247" s="44"/>
      <c r="D247" s="89"/>
      <c r="E247" s="90"/>
      <c r="F247" s="67"/>
      <c r="G247" s="343"/>
      <c r="H247" s="97" t="s">
        <v>13</v>
      </c>
      <c r="I247" s="97"/>
      <c r="J247" s="134" t="s">
        <v>2392</v>
      </c>
      <c r="K247" s="280"/>
      <c r="L247" s="86"/>
      <c r="M247" s="4"/>
      <c r="N247" s="4"/>
    </row>
    <row r="248" spans="2:14" ht="13.5" x14ac:dyDescent="0.15">
      <c r="B248" s="601">
        <f t="shared" si="3"/>
        <v>246</v>
      </c>
      <c r="C248" s="44"/>
      <c r="D248" s="92"/>
      <c r="E248" s="98"/>
      <c r="F248" s="66"/>
      <c r="G248" s="344"/>
      <c r="H248" s="97" t="s">
        <v>10</v>
      </c>
      <c r="I248" s="97"/>
      <c r="J248" s="134" t="s">
        <v>435</v>
      </c>
      <c r="K248" s="280"/>
      <c r="L248" s="86"/>
      <c r="M248" s="4"/>
      <c r="N248" s="4"/>
    </row>
    <row r="249" spans="2:14" ht="13.5" x14ac:dyDescent="0.15">
      <c r="B249" s="601">
        <f t="shared" si="3"/>
        <v>247</v>
      </c>
      <c r="C249" s="44"/>
      <c r="D249" s="100" t="s">
        <v>22</v>
      </c>
      <c r="E249" s="101"/>
      <c r="F249" s="101"/>
      <c r="G249" s="101"/>
      <c r="H249" s="101"/>
      <c r="I249" s="101"/>
      <c r="J249" s="773" t="s">
        <v>885</v>
      </c>
      <c r="K249" s="287"/>
      <c r="L249" s="52"/>
      <c r="M249" s="4"/>
      <c r="N249" s="4"/>
    </row>
    <row r="250" spans="2:14" ht="13.5" customHeight="1" x14ac:dyDescent="0.15">
      <c r="B250" s="601">
        <f t="shared" si="3"/>
        <v>248</v>
      </c>
      <c r="C250" s="362" t="s">
        <v>1761</v>
      </c>
      <c r="D250" s="17"/>
      <c r="E250" s="17"/>
      <c r="F250" s="17"/>
      <c r="G250" s="17"/>
      <c r="H250" s="17"/>
      <c r="I250" s="17"/>
      <c r="J250" s="333" t="s">
        <v>1745</v>
      </c>
      <c r="K250" s="377" t="s">
        <v>1746</v>
      </c>
      <c r="L250" s="334"/>
      <c r="M250" s="4"/>
      <c r="N250" s="4"/>
    </row>
    <row r="251" spans="2:14" ht="13.5" x14ac:dyDescent="0.15">
      <c r="B251" s="601">
        <f t="shared" si="3"/>
        <v>249</v>
      </c>
      <c r="C251" s="44"/>
      <c r="D251" s="11" t="s">
        <v>7</v>
      </c>
      <c r="E251" s="410"/>
      <c r="F251" s="410"/>
      <c r="G251" s="410"/>
      <c r="H251" s="13"/>
      <c r="I251" s="13"/>
      <c r="J251" s="317" t="s">
        <v>431</v>
      </c>
      <c r="K251" s="286"/>
      <c r="L251" s="126"/>
      <c r="M251" s="4"/>
      <c r="N251" s="4"/>
    </row>
    <row r="252" spans="2:14" ht="13.5" x14ac:dyDescent="0.15">
      <c r="B252" s="601">
        <f t="shared" si="3"/>
        <v>250</v>
      </c>
      <c r="C252" s="44"/>
      <c r="D252" s="93" t="s">
        <v>3</v>
      </c>
      <c r="E252" s="70"/>
      <c r="F252" s="70"/>
      <c r="G252" s="70"/>
      <c r="H252" s="97"/>
      <c r="I252" s="97"/>
      <c r="J252" s="134" t="s">
        <v>2474</v>
      </c>
      <c r="K252" s="280"/>
      <c r="L252" s="86"/>
      <c r="M252" s="4"/>
      <c r="N252" s="4"/>
    </row>
    <row r="253" spans="2:14" ht="13.5" customHeight="1" x14ac:dyDescent="0.15">
      <c r="B253" s="601">
        <f t="shared" si="3"/>
        <v>251</v>
      </c>
      <c r="C253" s="44"/>
      <c r="D253" s="529" t="s">
        <v>897</v>
      </c>
      <c r="E253" s="104"/>
      <c r="F253" s="64"/>
      <c r="G253" s="97" t="s">
        <v>896</v>
      </c>
      <c r="H253" s="97"/>
      <c r="I253" s="97"/>
      <c r="J253" s="134" t="s">
        <v>2664</v>
      </c>
      <c r="K253" s="280"/>
      <c r="L253" s="86"/>
      <c r="M253" s="4"/>
      <c r="N253" s="4"/>
    </row>
    <row r="254" spans="2:14" ht="13.5" x14ac:dyDescent="0.15">
      <c r="B254" s="601">
        <f t="shared" si="3"/>
        <v>252</v>
      </c>
      <c r="C254" s="44"/>
      <c r="D254" s="524"/>
      <c r="E254" s="90"/>
      <c r="F254" s="67"/>
      <c r="G254" s="97" t="s">
        <v>432</v>
      </c>
      <c r="H254" s="97"/>
      <c r="I254" s="97"/>
      <c r="J254" s="134" t="s">
        <v>2126</v>
      </c>
      <c r="K254" s="280"/>
      <c r="L254" s="86"/>
      <c r="M254" s="4"/>
      <c r="N254" s="4"/>
    </row>
    <row r="255" spans="2:14" ht="13.5" x14ac:dyDescent="0.15">
      <c r="B255" s="601">
        <f t="shared" si="3"/>
        <v>253</v>
      </c>
      <c r="C255" s="44"/>
      <c r="D255" s="524"/>
      <c r="E255" s="90"/>
      <c r="F255" s="67"/>
      <c r="G255" s="97" t="s">
        <v>433</v>
      </c>
      <c r="H255" s="97"/>
      <c r="I255" s="97"/>
      <c r="J255" s="134" t="s">
        <v>434</v>
      </c>
      <c r="K255" s="280"/>
      <c r="L255" s="86"/>
      <c r="M255" s="4"/>
      <c r="N255" s="4"/>
    </row>
    <row r="256" spans="2:14" ht="13.5" x14ac:dyDescent="0.15">
      <c r="B256" s="601">
        <f t="shared" si="3"/>
        <v>254</v>
      </c>
      <c r="C256" s="44"/>
      <c r="D256" s="89"/>
      <c r="E256" s="90"/>
      <c r="F256" s="67"/>
      <c r="G256" s="97" t="s">
        <v>10</v>
      </c>
      <c r="H256" s="97"/>
      <c r="I256" s="97"/>
      <c r="J256" s="134" t="s">
        <v>436</v>
      </c>
      <c r="K256" s="280"/>
      <c r="L256" s="86"/>
      <c r="M256" s="4"/>
      <c r="N256" s="4"/>
    </row>
    <row r="257" spans="2:14" ht="13.5" x14ac:dyDescent="0.15">
      <c r="B257" s="601">
        <f t="shared" si="3"/>
        <v>255</v>
      </c>
      <c r="C257" s="44"/>
      <c r="D257" s="89"/>
      <c r="E257" s="90"/>
      <c r="F257" s="67"/>
      <c r="G257" s="97" t="s">
        <v>156</v>
      </c>
      <c r="H257" s="97"/>
      <c r="I257" s="97"/>
      <c r="J257" s="134" t="s">
        <v>2477</v>
      </c>
      <c r="K257" s="280"/>
      <c r="L257" s="86"/>
      <c r="M257" s="4"/>
      <c r="N257" s="4"/>
    </row>
    <row r="258" spans="2:14" ht="13.5" x14ac:dyDescent="0.15">
      <c r="B258" s="601">
        <f t="shared" si="3"/>
        <v>256</v>
      </c>
      <c r="C258" s="44"/>
      <c r="D258" s="89"/>
      <c r="E258" s="90"/>
      <c r="F258" s="67"/>
      <c r="G258" s="342" t="s">
        <v>618</v>
      </c>
      <c r="H258" s="97" t="s">
        <v>581</v>
      </c>
      <c r="I258" s="97"/>
      <c r="J258" s="134" t="s">
        <v>38</v>
      </c>
      <c r="K258" s="280"/>
      <c r="L258" s="86"/>
      <c r="M258" s="4"/>
      <c r="N258" s="4"/>
    </row>
    <row r="259" spans="2:14" ht="13.5" x14ac:dyDescent="0.15">
      <c r="B259" s="601">
        <f t="shared" si="3"/>
        <v>257</v>
      </c>
      <c r="C259" s="44"/>
      <c r="D259" s="92"/>
      <c r="E259" s="98"/>
      <c r="F259" s="66"/>
      <c r="G259" s="344"/>
      <c r="H259" s="97" t="s">
        <v>571</v>
      </c>
      <c r="I259" s="97"/>
      <c r="J259" s="134" t="s">
        <v>38</v>
      </c>
      <c r="K259" s="280"/>
      <c r="L259" s="86"/>
      <c r="M259" s="4"/>
      <c r="N259" s="4"/>
    </row>
    <row r="260" spans="2:14" ht="27" x14ac:dyDescent="0.15">
      <c r="B260" s="601">
        <f t="shared" ref="B260:B323" si="4">B259+1</f>
        <v>258</v>
      </c>
      <c r="C260" s="44"/>
      <c r="D260" s="95" t="s">
        <v>430</v>
      </c>
      <c r="E260" s="104"/>
      <c r="F260" s="104"/>
      <c r="G260" s="104"/>
      <c r="H260" s="104"/>
      <c r="I260" s="104"/>
      <c r="J260" s="772" t="s">
        <v>2127</v>
      </c>
      <c r="K260" s="285"/>
      <c r="L260" s="59"/>
      <c r="M260" s="4"/>
      <c r="N260" s="4"/>
    </row>
    <row r="261" spans="2:14" ht="13.5" customHeight="1" x14ac:dyDescent="0.15">
      <c r="B261" s="601">
        <f t="shared" si="4"/>
        <v>259</v>
      </c>
      <c r="C261" s="431" t="s">
        <v>1762</v>
      </c>
      <c r="D261" s="17"/>
      <c r="E261" s="17"/>
      <c r="F261" s="17"/>
      <c r="G261" s="17"/>
      <c r="H261" s="17"/>
      <c r="I261" s="17"/>
      <c r="J261" s="333" t="s">
        <v>1745</v>
      </c>
      <c r="K261" s="377" t="s">
        <v>1746</v>
      </c>
      <c r="L261" s="334"/>
      <c r="M261" s="4"/>
      <c r="N261" s="4"/>
    </row>
    <row r="262" spans="2:14" ht="13.5" customHeight="1" x14ac:dyDescent="0.15">
      <c r="B262" s="601">
        <f t="shared" si="4"/>
        <v>260</v>
      </c>
      <c r="C262" s="432" t="s">
        <v>1763</v>
      </c>
      <c r="D262" s="433"/>
      <c r="E262" s="17"/>
      <c r="F262" s="17"/>
      <c r="G262" s="17"/>
      <c r="H262" s="17"/>
      <c r="I262" s="17"/>
      <c r="J262" s="333" t="s">
        <v>1745</v>
      </c>
      <c r="K262" s="377" t="s">
        <v>1746</v>
      </c>
      <c r="L262" s="334"/>
      <c r="M262" s="4"/>
      <c r="N262" s="4"/>
    </row>
    <row r="263" spans="2:14" ht="13.5" x14ac:dyDescent="0.15">
      <c r="B263" s="601">
        <f t="shared" si="4"/>
        <v>261</v>
      </c>
      <c r="C263" s="44"/>
      <c r="D263" s="435" t="s">
        <v>7</v>
      </c>
      <c r="E263" s="13"/>
      <c r="F263" s="13"/>
      <c r="G263" s="13"/>
      <c r="H263" s="434"/>
      <c r="I263" s="13"/>
      <c r="J263" s="526" t="s">
        <v>24</v>
      </c>
      <c r="K263" s="284"/>
      <c r="L263" s="45"/>
      <c r="M263" s="4"/>
      <c r="N263" s="4"/>
    </row>
    <row r="264" spans="2:14" ht="13.5" x14ac:dyDescent="0.15">
      <c r="B264" s="601">
        <f t="shared" si="4"/>
        <v>262</v>
      </c>
      <c r="C264" s="44"/>
      <c r="D264" s="418" t="s">
        <v>3</v>
      </c>
      <c r="E264" s="97"/>
      <c r="F264" s="97"/>
      <c r="G264" s="97"/>
      <c r="H264" s="419"/>
      <c r="I264" s="97"/>
      <c r="J264" s="773" t="s">
        <v>262</v>
      </c>
      <c r="K264" s="287"/>
      <c r="L264" s="52"/>
      <c r="M264" s="4"/>
      <c r="N264" s="4"/>
    </row>
    <row r="265" spans="2:14" ht="13.5" customHeight="1" x14ac:dyDescent="0.15">
      <c r="B265" s="601">
        <f t="shared" si="4"/>
        <v>263</v>
      </c>
      <c r="C265" s="44"/>
      <c r="D265" s="1275" t="s">
        <v>2640</v>
      </c>
      <c r="E265" s="1305"/>
      <c r="F265" s="1276"/>
      <c r="G265" s="342" t="s">
        <v>63</v>
      </c>
      <c r="H265" s="97"/>
      <c r="I265" s="97"/>
      <c r="J265" s="134" t="s">
        <v>903</v>
      </c>
      <c r="K265" s="280"/>
      <c r="L265" s="86"/>
      <c r="M265" s="4"/>
      <c r="N265" s="4"/>
    </row>
    <row r="266" spans="2:14" ht="13.5" x14ac:dyDescent="0.15">
      <c r="B266" s="601">
        <f t="shared" si="4"/>
        <v>264</v>
      </c>
      <c r="C266" s="44"/>
      <c r="D266" s="1277"/>
      <c r="E266" s="1306"/>
      <c r="F266" s="1278"/>
      <c r="G266" s="344"/>
      <c r="H266" s="97" t="s">
        <v>619</v>
      </c>
      <c r="I266" s="97"/>
      <c r="J266" s="773" t="s">
        <v>574</v>
      </c>
      <c r="K266" s="287"/>
      <c r="L266" s="52"/>
      <c r="M266" s="4"/>
      <c r="N266" s="4"/>
    </row>
    <row r="267" spans="2:14" ht="13.5" x14ac:dyDescent="0.15">
      <c r="B267" s="601">
        <f t="shared" si="4"/>
        <v>265</v>
      </c>
      <c r="C267" s="44"/>
      <c r="D267" s="75"/>
      <c r="E267" s="90"/>
      <c r="F267" s="67"/>
      <c r="G267" s="97" t="s">
        <v>6</v>
      </c>
      <c r="H267" s="97"/>
      <c r="I267" s="97"/>
      <c r="J267" s="134" t="s">
        <v>297</v>
      </c>
      <c r="K267" s="280"/>
      <c r="L267" s="471"/>
      <c r="M267" s="4"/>
      <c r="N267" s="4"/>
    </row>
    <row r="268" spans="2:14" ht="13.5" x14ac:dyDescent="0.15">
      <c r="B268" s="601">
        <f t="shared" si="4"/>
        <v>266</v>
      </c>
      <c r="C268" s="44"/>
      <c r="D268" s="75"/>
      <c r="E268" s="90"/>
      <c r="F268" s="67"/>
      <c r="G268" s="97" t="s">
        <v>391</v>
      </c>
      <c r="H268" s="97"/>
      <c r="I268" s="97"/>
      <c r="J268" s="134" t="s">
        <v>392</v>
      </c>
      <c r="K268" s="280"/>
      <c r="L268" s="86"/>
      <c r="M268" s="4"/>
      <c r="N268" s="4"/>
    </row>
    <row r="269" spans="2:14" ht="13.5" x14ac:dyDescent="0.15">
      <c r="B269" s="601">
        <f t="shared" si="4"/>
        <v>267</v>
      </c>
      <c r="C269" s="44"/>
      <c r="D269" s="89"/>
      <c r="E269" s="90"/>
      <c r="F269" s="67"/>
      <c r="G269" s="97" t="s">
        <v>0</v>
      </c>
      <c r="H269" s="97"/>
      <c r="I269" s="97"/>
      <c r="J269" s="773" t="s">
        <v>393</v>
      </c>
      <c r="K269" s="287"/>
      <c r="L269" s="52"/>
      <c r="M269" s="4"/>
      <c r="N269" s="4"/>
    </row>
    <row r="270" spans="2:14" ht="13.5" customHeight="1" x14ac:dyDescent="0.15">
      <c r="B270" s="601">
        <f t="shared" si="4"/>
        <v>268</v>
      </c>
      <c r="C270" s="44"/>
      <c r="D270" s="387"/>
      <c r="E270" s="90"/>
      <c r="F270" s="67"/>
      <c r="G270" s="247" t="s">
        <v>575</v>
      </c>
      <c r="H270" s="97" t="s">
        <v>395</v>
      </c>
      <c r="I270" s="97"/>
      <c r="J270" s="134" t="s">
        <v>38</v>
      </c>
      <c r="K270" s="280"/>
      <c r="L270" s="86"/>
      <c r="M270" s="4"/>
      <c r="N270" s="4"/>
    </row>
    <row r="271" spans="2:14" ht="13.5" customHeight="1" x14ac:dyDescent="0.15">
      <c r="B271" s="601">
        <f t="shared" si="4"/>
        <v>269</v>
      </c>
      <c r="C271" s="44"/>
      <c r="D271" s="387"/>
      <c r="E271" s="90"/>
      <c r="F271" s="67"/>
      <c r="G271" s="172"/>
      <c r="H271" s="97" t="s">
        <v>2393</v>
      </c>
      <c r="I271" s="97"/>
      <c r="J271" s="134" t="s">
        <v>2394</v>
      </c>
      <c r="K271" s="280"/>
      <c r="L271" s="86"/>
      <c r="M271" s="4"/>
      <c r="N271" s="4"/>
    </row>
    <row r="272" spans="2:14" ht="13.5" x14ac:dyDescent="0.15">
      <c r="B272" s="601">
        <f t="shared" si="4"/>
        <v>270</v>
      </c>
      <c r="C272" s="44"/>
      <c r="D272" s="89"/>
      <c r="E272" s="90"/>
      <c r="F272" s="67"/>
      <c r="G272" s="396"/>
      <c r="H272" s="97" t="s">
        <v>576</v>
      </c>
      <c r="I272" s="97"/>
      <c r="J272" s="134" t="s">
        <v>387</v>
      </c>
      <c r="K272" s="280"/>
      <c r="L272" s="86"/>
      <c r="M272" s="4"/>
      <c r="N272" s="4"/>
    </row>
    <row r="273" spans="2:14" ht="13.5" x14ac:dyDescent="0.15">
      <c r="B273" s="601">
        <f t="shared" si="4"/>
        <v>271</v>
      </c>
      <c r="C273" s="44"/>
      <c r="D273" s="89"/>
      <c r="E273" s="90"/>
      <c r="F273" s="67"/>
      <c r="G273" s="46" t="s">
        <v>904</v>
      </c>
      <c r="H273" s="97"/>
      <c r="I273" s="97"/>
      <c r="J273" s="772" t="s">
        <v>38</v>
      </c>
      <c r="K273" s="280"/>
      <c r="L273" s="86"/>
      <c r="M273" s="4"/>
      <c r="N273" s="4"/>
    </row>
    <row r="274" spans="2:14" ht="13.5" customHeight="1" x14ac:dyDescent="0.15">
      <c r="B274" s="601">
        <f t="shared" si="4"/>
        <v>272</v>
      </c>
      <c r="C274" s="44"/>
      <c r="D274" s="89"/>
      <c r="E274" s="90"/>
      <c r="F274" s="67"/>
      <c r="G274" s="247" t="s">
        <v>620</v>
      </c>
      <c r="H274" s="97" t="s">
        <v>578</v>
      </c>
      <c r="I274" s="97"/>
      <c r="J274" s="772" t="s">
        <v>38</v>
      </c>
      <c r="K274" s="280"/>
      <c r="L274" s="86"/>
      <c r="M274" s="4"/>
      <c r="N274" s="4"/>
    </row>
    <row r="275" spans="2:14" ht="13.5" x14ac:dyDescent="0.15">
      <c r="B275" s="601">
        <f t="shared" si="4"/>
        <v>273</v>
      </c>
      <c r="C275" s="44"/>
      <c r="D275" s="89"/>
      <c r="E275" s="90"/>
      <c r="F275" s="67"/>
      <c r="G275" s="173"/>
      <c r="H275" s="97" t="s">
        <v>579</v>
      </c>
      <c r="I275" s="97"/>
      <c r="J275" s="772" t="s">
        <v>38</v>
      </c>
      <c r="K275" s="280"/>
      <c r="L275" s="86"/>
      <c r="M275" s="4"/>
      <c r="N275" s="4"/>
    </row>
    <row r="276" spans="2:14" ht="13.5" x14ac:dyDescent="0.15">
      <c r="B276" s="601">
        <f t="shared" si="4"/>
        <v>274</v>
      </c>
      <c r="C276" s="44"/>
      <c r="D276" s="89"/>
      <c r="E276" s="90"/>
      <c r="F276" s="67"/>
      <c r="G276" s="97" t="s">
        <v>577</v>
      </c>
      <c r="H276" s="97"/>
      <c r="I276" s="97"/>
      <c r="J276" s="772" t="s">
        <v>38</v>
      </c>
      <c r="K276" s="280"/>
      <c r="L276" s="86"/>
      <c r="M276" s="4"/>
      <c r="N276" s="4"/>
    </row>
    <row r="277" spans="2:14" ht="13.5" x14ac:dyDescent="0.15">
      <c r="B277" s="601">
        <f t="shared" si="4"/>
        <v>275</v>
      </c>
      <c r="C277" s="44"/>
      <c r="D277" s="89"/>
      <c r="E277" s="90"/>
      <c r="F277" s="67"/>
      <c r="G277" s="46" t="s">
        <v>524</v>
      </c>
      <c r="H277" s="46"/>
      <c r="I277" s="97"/>
      <c r="J277" s="772" t="s">
        <v>38</v>
      </c>
      <c r="K277" s="280"/>
      <c r="L277" s="86"/>
      <c r="M277" s="4"/>
      <c r="N277" s="4"/>
    </row>
    <row r="278" spans="2:14" ht="13.5" x14ac:dyDescent="0.15">
      <c r="B278" s="601">
        <f t="shared" si="4"/>
        <v>276</v>
      </c>
      <c r="C278" s="44"/>
      <c r="D278" s="89"/>
      <c r="E278" s="90"/>
      <c r="F278" s="67"/>
      <c r="G278" s="97" t="s">
        <v>580</v>
      </c>
      <c r="H278" s="97"/>
      <c r="I278" s="97"/>
      <c r="J278" s="772" t="s">
        <v>38</v>
      </c>
      <c r="K278" s="280"/>
      <c r="L278" s="86"/>
      <c r="M278" s="4"/>
      <c r="N278" s="4"/>
    </row>
    <row r="279" spans="2:14" ht="13.5" x14ac:dyDescent="0.15">
      <c r="B279" s="601">
        <f t="shared" si="4"/>
        <v>277</v>
      </c>
      <c r="C279" s="44"/>
      <c r="D279" s="92"/>
      <c r="E279" s="98"/>
      <c r="F279" s="66"/>
      <c r="G279" s="97" t="s">
        <v>915</v>
      </c>
      <c r="H279" s="97"/>
      <c r="I279" s="97"/>
      <c r="J279" s="772" t="s">
        <v>43</v>
      </c>
      <c r="K279" s="280"/>
      <c r="L279" s="86"/>
      <c r="M279" s="4"/>
      <c r="N279" s="4"/>
    </row>
    <row r="280" spans="2:14" ht="27" x14ac:dyDescent="0.15">
      <c r="B280" s="601">
        <f t="shared" si="4"/>
        <v>278</v>
      </c>
      <c r="C280" s="44"/>
      <c r="D280" s="403" t="s">
        <v>22</v>
      </c>
      <c r="E280" s="101"/>
      <c r="F280" s="101"/>
      <c r="G280" s="101"/>
      <c r="H280" s="404"/>
      <c r="I280" s="101"/>
      <c r="J280" s="772" t="s">
        <v>572</v>
      </c>
      <c r="K280" s="287"/>
      <c r="L280" s="52"/>
      <c r="M280" s="4"/>
      <c r="N280" s="4"/>
    </row>
    <row r="281" spans="2:14" ht="13.5" customHeight="1" x14ac:dyDescent="0.15">
      <c r="B281" s="601">
        <f t="shared" si="4"/>
        <v>279</v>
      </c>
      <c r="C281" s="432" t="s">
        <v>1764</v>
      </c>
      <c r="D281" s="433"/>
      <c r="E281" s="17"/>
      <c r="F281" s="17"/>
      <c r="G281" s="17"/>
      <c r="H281" s="17"/>
      <c r="I281" s="17"/>
      <c r="J281" s="333" t="s">
        <v>1745</v>
      </c>
      <c r="K281" s="377" t="s">
        <v>1746</v>
      </c>
      <c r="L281" s="334"/>
      <c r="M281" s="4"/>
      <c r="N281" s="4"/>
    </row>
    <row r="282" spans="2:14" ht="13.5" customHeight="1" x14ac:dyDescent="0.15">
      <c r="B282" s="601">
        <f t="shared" si="4"/>
        <v>280</v>
      </c>
      <c r="C282" s="25"/>
      <c r="D282" s="537" t="s">
        <v>1765</v>
      </c>
      <c r="E282" s="89"/>
      <c r="F282" s="89"/>
      <c r="G282" s="90"/>
      <c r="H282" s="90"/>
      <c r="I282" s="90"/>
      <c r="J282" s="427" t="s">
        <v>1745</v>
      </c>
      <c r="K282" s="428" t="s">
        <v>1746</v>
      </c>
      <c r="L282" s="52"/>
      <c r="M282" s="4"/>
      <c r="N282" s="4"/>
    </row>
    <row r="283" spans="2:14" ht="13.5" x14ac:dyDescent="0.15">
      <c r="B283" s="601">
        <f t="shared" si="4"/>
        <v>281</v>
      </c>
      <c r="C283" s="44"/>
      <c r="D283" s="91"/>
      <c r="E283" s="435" t="s">
        <v>7</v>
      </c>
      <c r="F283" s="13"/>
      <c r="G283" s="13"/>
      <c r="H283" s="436"/>
      <c r="I283" s="13"/>
      <c r="J283" s="317" t="s">
        <v>394</v>
      </c>
      <c r="K283" s="286"/>
      <c r="L283" s="126"/>
      <c r="M283" s="4"/>
      <c r="N283" s="4"/>
    </row>
    <row r="284" spans="2:14" ht="13.5" x14ac:dyDescent="0.15">
      <c r="B284" s="601">
        <f t="shared" si="4"/>
        <v>282</v>
      </c>
      <c r="C284" s="44"/>
      <c r="D284" s="91"/>
      <c r="E284" s="418" t="s">
        <v>3</v>
      </c>
      <c r="F284" s="97"/>
      <c r="G284" s="97"/>
      <c r="H284" s="419"/>
      <c r="I284" s="97"/>
      <c r="J284" s="773" t="s">
        <v>389</v>
      </c>
      <c r="K284" s="287"/>
      <c r="L284" s="52"/>
      <c r="M284" s="4"/>
      <c r="N284" s="4"/>
    </row>
    <row r="285" spans="2:14" ht="13.5" customHeight="1" x14ac:dyDescent="0.15">
      <c r="B285" s="601">
        <f t="shared" si="4"/>
        <v>283</v>
      </c>
      <c r="C285" s="44"/>
      <c r="D285" s="91"/>
      <c r="E285" s="1275" t="s">
        <v>2640</v>
      </c>
      <c r="F285" s="1276"/>
      <c r="G285" s="97" t="s">
        <v>154</v>
      </c>
      <c r="H285" s="46"/>
      <c r="I285" s="97"/>
      <c r="J285" s="134" t="s">
        <v>38</v>
      </c>
      <c r="K285" s="280"/>
      <c r="L285" s="86"/>
      <c r="M285" s="4"/>
      <c r="N285" s="4"/>
    </row>
    <row r="286" spans="2:14" ht="13.5" x14ac:dyDescent="0.15">
      <c r="B286" s="601">
        <f t="shared" si="4"/>
        <v>284</v>
      </c>
      <c r="C286" s="44"/>
      <c r="D286" s="91"/>
      <c r="E286" s="1277"/>
      <c r="F286" s="1278"/>
      <c r="G286" s="97" t="s">
        <v>156</v>
      </c>
      <c r="H286" s="46"/>
      <c r="I286" s="97"/>
      <c r="J286" s="773" t="s">
        <v>400</v>
      </c>
      <c r="K286" s="287"/>
      <c r="L286" s="52"/>
      <c r="M286" s="4"/>
      <c r="N286" s="4"/>
    </row>
    <row r="287" spans="2:14" ht="13.5" x14ac:dyDescent="0.15">
      <c r="B287" s="601">
        <f t="shared" si="4"/>
        <v>285</v>
      </c>
      <c r="C287" s="44"/>
      <c r="D287" s="91"/>
      <c r="E287" s="75"/>
      <c r="F287" s="67"/>
      <c r="G287" s="97" t="s">
        <v>169</v>
      </c>
      <c r="H287" s="46"/>
      <c r="I287" s="97"/>
      <c r="J287" s="134" t="s">
        <v>401</v>
      </c>
      <c r="K287" s="280"/>
      <c r="L287" s="86"/>
      <c r="M287" s="4"/>
      <c r="N287" s="4"/>
    </row>
    <row r="288" spans="2:14" ht="13.5" x14ac:dyDescent="0.15">
      <c r="B288" s="601">
        <f t="shared" si="4"/>
        <v>286</v>
      </c>
      <c r="C288" s="44"/>
      <c r="D288" s="91"/>
      <c r="E288" s="89"/>
      <c r="F288" s="67"/>
      <c r="G288" s="97" t="s">
        <v>402</v>
      </c>
      <c r="H288" s="97"/>
      <c r="I288" s="97"/>
      <c r="J288" s="134" t="s">
        <v>38</v>
      </c>
      <c r="K288" s="280"/>
      <c r="L288" s="86"/>
      <c r="M288" s="4"/>
      <c r="N288" s="4"/>
    </row>
    <row r="289" spans="2:14" ht="13.5" x14ac:dyDescent="0.15">
      <c r="B289" s="601">
        <f t="shared" si="4"/>
        <v>287</v>
      </c>
      <c r="C289" s="44"/>
      <c r="D289" s="91"/>
      <c r="E289" s="89"/>
      <c r="F289" s="67"/>
      <c r="G289" s="97" t="s">
        <v>403</v>
      </c>
      <c r="H289" s="97"/>
      <c r="I289" s="97"/>
      <c r="J289" s="134" t="s">
        <v>404</v>
      </c>
      <c r="K289" s="280"/>
      <c r="L289" s="86"/>
      <c r="M289" s="4"/>
      <c r="N289" s="4"/>
    </row>
    <row r="290" spans="2:14" ht="13.5" x14ac:dyDescent="0.15">
      <c r="B290" s="601">
        <f t="shared" si="4"/>
        <v>288</v>
      </c>
      <c r="C290" s="44"/>
      <c r="D290" s="91"/>
      <c r="E290" s="89"/>
      <c r="F290" s="67"/>
      <c r="G290" s="97" t="s">
        <v>2395</v>
      </c>
      <c r="H290" s="97"/>
      <c r="I290" s="97"/>
      <c r="J290" s="134" t="s">
        <v>2396</v>
      </c>
      <c r="K290" s="280"/>
      <c r="L290" s="86"/>
      <c r="M290" s="4"/>
      <c r="N290" s="4"/>
    </row>
    <row r="291" spans="2:14" ht="13.5" x14ac:dyDescent="0.15">
      <c r="B291" s="601">
        <f t="shared" si="4"/>
        <v>289</v>
      </c>
      <c r="C291" s="44"/>
      <c r="D291" s="91"/>
      <c r="E291" s="89"/>
      <c r="F291" s="67"/>
      <c r="G291" s="97" t="s">
        <v>395</v>
      </c>
      <c r="H291" s="97"/>
      <c r="I291" s="97"/>
      <c r="J291" s="134" t="s">
        <v>38</v>
      </c>
      <c r="K291" s="280"/>
      <c r="L291" s="86"/>
      <c r="M291" s="4"/>
      <c r="N291" s="4"/>
    </row>
    <row r="292" spans="2:14" ht="13.5" x14ac:dyDescent="0.15">
      <c r="B292" s="601">
        <f t="shared" si="4"/>
        <v>290</v>
      </c>
      <c r="C292" s="44"/>
      <c r="D292" s="91"/>
      <c r="E292" s="387"/>
      <c r="F292" s="67"/>
      <c r="G292" s="97" t="s">
        <v>396</v>
      </c>
      <c r="H292" s="419"/>
      <c r="I292" s="97"/>
      <c r="J292" s="134" t="s">
        <v>397</v>
      </c>
      <c r="K292" s="280"/>
      <c r="L292" s="86"/>
      <c r="M292" s="4"/>
      <c r="N292" s="4"/>
    </row>
    <row r="293" spans="2:14" ht="13.5" x14ac:dyDescent="0.15">
      <c r="B293" s="601">
        <f t="shared" si="4"/>
        <v>291</v>
      </c>
      <c r="C293" s="44"/>
      <c r="D293" s="91"/>
      <c r="E293" s="92"/>
      <c r="F293" s="66"/>
      <c r="G293" s="97" t="s">
        <v>10</v>
      </c>
      <c r="H293" s="97"/>
      <c r="I293" s="97"/>
      <c r="J293" s="134" t="s">
        <v>398</v>
      </c>
      <c r="K293" s="280"/>
      <c r="L293" s="86"/>
      <c r="M293" s="4"/>
      <c r="N293" s="4"/>
    </row>
    <row r="294" spans="2:14" ht="13.5" x14ac:dyDescent="0.15">
      <c r="B294" s="601">
        <f t="shared" si="4"/>
        <v>292</v>
      </c>
      <c r="C294" s="44"/>
      <c r="D294" s="109"/>
      <c r="E294" s="100" t="s">
        <v>22</v>
      </c>
      <c r="F294" s="101"/>
      <c r="G294" s="101"/>
      <c r="H294" s="101"/>
      <c r="I294" s="101"/>
      <c r="J294" s="142" t="s">
        <v>898</v>
      </c>
      <c r="K294" s="288"/>
      <c r="L294" s="359"/>
      <c r="M294" s="4"/>
      <c r="N294" s="4"/>
    </row>
    <row r="295" spans="2:14" ht="13.5" customHeight="1" x14ac:dyDescent="0.15">
      <c r="B295" s="601">
        <f t="shared" si="4"/>
        <v>293</v>
      </c>
      <c r="C295" s="25"/>
      <c r="D295" s="537" t="s">
        <v>1766</v>
      </c>
      <c r="E295" s="89"/>
      <c r="F295" s="89"/>
      <c r="G295" s="90"/>
      <c r="H295" s="90"/>
      <c r="I295" s="90"/>
      <c r="J295" s="427" t="s">
        <v>1745</v>
      </c>
      <c r="K295" s="428" t="s">
        <v>1746</v>
      </c>
      <c r="L295" s="52"/>
      <c r="M295" s="4"/>
      <c r="N295" s="4"/>
    </row>
    <row r="296" spans="2:14" ht="13.5" x14ac:dyDescent="0.15">
      <c r="B296" s="601">
        <f t="shared" si="4"/>
        <v>294</v>
      </c>
      <c r="C296" s="44"/>
      <c r="D296" s="91"/>
      <c r="E296" s="11" t="s">
        <v>7</v>
      </c>
      <c r="F296" s="13"/>
      <c r="G296" s="13"/>
      <c r="H296" s="13"/>
      <c r="I296" s="13"/>
      <c r="J296" s="525" t="s">
        <v>405</v>
      </c>
      <c r="K296" s="289"/>
      <c r="L296" s="336"/>
      <c r="M296" s="4"/>
      <c r="N296" s="4"/>
    </row>
    <row r="297" spans="2:14" ht="13.5" x14ac:dyDescent="0.15">
      <c r="B297" s="601">
        <f t="shared" si="4"/>
        <v>295</v>
      </c>
      <c r="C297" s="44"/>
      <c r="D297" s="56"/>
      <c r="E297" s="418" t="s">
        <v>3</v>
      </c>
      <c r="F297" s="97"/>
      <c r="G297" s="97"/>
      <c r="H297" s="419"/>
      <c r="I297" s="97"/>
      <c r="J297" s="134" t="s">
        <v>389</v>
      </c>
      <c r="K297" s="280"/>
      <c r="L297" s="86"/>
      <c r="M297" s="4"/>
      <c r="N297" s="4"/>
    </row>
    <row r="298" spans="2:14" ht="13.5" customHeight="1" x14ac:dyDescent="0.15">
      <c r="B298" s="601">
        <f t="shared" si="4"/>
        <v>296</v>
      </c>
      <c r="C298" s="44"/>
      <c r="D298" s="56"/>
      <c r="E298" s="1275" t="s">
        <v>2641</v>
      </c>
      <c r="F298" s="1276"/>
      <c r="G298" s="97" t="s">
        <v>165</v>
      </c>
      <c r="H298" s="97"/>
      <c r="I298" s="97"/>
      <c r="J298" s="773" t="s">
        <v>583</v>
      </c>
      <c r="K298" s="287"/>
      <c r="L298" s="52"/>
      <c r="M298" s="4"/>
      <c r="N298" s="4"/>
    </row>
    <row r="299" spans="2:14" ht="13.5" x14ac:dyDescent="0.15">
      <c r="B299" s="601">
        <f t="shared" si="4"/>
        <v>297</v>
      </c>
      <c r="C299" s="44"/>
      <c r="D299" s="56"/>
      <c r="E299" s="1277"/>
      <c r="F299" s="1278"/>
      <c r="G299" s="97" t="s">
        <v>399</v>
      </c>
      <c r="H299" s="97"/>
      <c r="I299" s="97"/>
      <c r="J299" s="134" t="s">
        <v>406</v>
      </c>
      <c r="K299" s="280"/>
      <c r="L299" s="86"/>
      <c r="M299" s="4"/>
      <c r="N299" s="4"/>
    </row>
    <row r="300" spans="2:14" ht="13.5" x14ac:dyDescent="0.15">
      <c r="B300" s="601">
        <f t="shared" si="4"/>
        <v>298</v>
      </c>
      <c r="C300" s="44"/>
      <c r="D300" s="56"/>
      <c r="E300" s="75"/>
      <c r="F300" s="67"/>
      <c r="G300" s="342" t="s">
        <v>905</v>
      </c>
      <c r="H300" s="97" t="s">
        <v>169</v>
      </c>
      <c r="I300" s="97"/>
      <c r="J300" s="134" t="s">
        <v>401</v>
      </c>
      <c r="K300" s="280"/>
      <c r="L300" s="86"/>
      <c r="M300" s="4"/>
      <c r="N300" s="4"/>
    </row>
    <row r="301" spans="2:14" ht="13.5" x14ac:dyDescent="0.15">
      <c r="B301" s="601">
        <f t="shared" si="4"/>
        <v>299</v>
      </c>
      <c r="C301" s="44"/>
      <c r="D301" s="56"/>
      <c r="E301" s="89"/>
      <c r="F301" s="67"/>
      <c r="G301" s="343"/>
      <c r="H301" s="97" t="s">
        <v>906</v>
      </c>
      <c r="I301" s="97"/>
      <c r="J301" s="134" t="s">
        <v>265</v>
      </c>
      <c r="K301" s="280"/>
      <c r="L301" s="86"/>
      <c r="M301" s="4"/>
      <c r="N301" s="4"/>
    </row>
    <row r="302" spans="2:14" ht="13.5" x14ac:dyDescent="0.15">
      <c r="B302" s="601">
        <f t="shared" si="4"/>
        <v>300</v>
      </c>
      <c r="C302" s="44"/>
      <c r="D302" s="56"/>
      <c r="E302" s="89"/>
      <c r="F302" s="67"/>
      <c r="G302" s="343"/>
      <c r="H302" s="97" t="s">
        <v>907</v>
      </c>
      <c r="I302" s="97"/>
      <c r="J302" s="134" t="s">
        <v>908</v>
      </c>
      <c r="K302" s="280"/>
      <c r="L302" s="86"/>
      <c r="M302" s="4"/>
      <c r="N302" s="4"/>
    </row>
    <row r="303" spans="2:14" ht="13.5" x14ac:dyDescent="0.15">
      <c r="B303" s="601">
        <f t="shared" si="4"/>
        <v>301</v>
      </c>
      <c r="C303" s="44"/>
      <c r="D303" s="56"/>
      <c r="E303" s="89"/>
      <c r="F303" s="67"/>
      <c r="G303" s="344"/>
      <c r="H303" s="97" t="s">
        <v>6</v>
      </c>
      <c r="I303" s="97"/>
      <c r="J303" s="772" t="s">
        <v>38</v>
      </c>
      <c r="K303" s="280"/>
      <c r="L303" s="86"/>
      <c r="M303" s="4"/>
      <c r="N303" s="4"/>
    </row>
    <row r="304" spans="2:14" ht="13.5" x14ac:dyDescent="0.15">
      <c r="B304" s="601">
        <f t="shared" si="4"/>
        <v>302</v>
      </c>
      <c r="C304" s="44"/>
      <c r="D304" s="56"/>
      <c r="E304" s="89"/>
      <c r="F304" s="67"/>
      <c r="G304" s="97" t="s">
        <v>584</v>
      </c>
      <c r="H304" s="97"/>
      <c r="I304" s="97"/>
      <c r="J304" s="772" t="s">
        <v>585</v>
      </c>
      <c r="K304" s="280"/>
      <c r="L304" s="86"/>
      <c r="M304" s="4"/>
      <c r="N304" s="4"/>
    </row>
    <row r="305" spans="2:14" ht="13.5" x14ac:dyDescent="0.15">
      <c r="B305" s="601">
        <f t="shared" si="4"/>
        <v>303</v>
      </c>
      <c r="C305" s="44"/>
      <c r="D305" s="56"/>
      <c r="E305" s="89"/>
      <c r="F305" s="67"/>
      <c r="G305" s="97" t="s">
        <v>407</v>
      </c>
      <c r="H305" s="97"/>
      <c r="I305" s="97"/>
      <c r="J305" s="134" t="s">
        <v>404</v>
      </c>
      <c r="K305" s="280"/>
      <c r="L305" s="86"/>
      <c r="M305" s="4"/>
      <c r="N305" s="4"/>
    </row>
    <row r="306" spans="2:14" ht="13.5" x14ac:dyDescent="0.15">
      <c r="B306" s="601">
        <f t="shared" si="4"/>
        <v>304</v>
      </c>
      <c r="C306" s="44"/>
      <c r="D306" s="56"/>
      <c r="E306" s="89"/>
      <c r="F306" s="67"/>
      <c r="G306" s="97" t="s">
        <v>395</v>
      </c>
      <c r="H306" s="97"/>
      <c r="I306" s="97"/>
      <c r="J306" s="134" t="s">
        <v>38</v>
      </c>
      <c r="K306" s="280"/>
      <c r="L306" s="86"/>
      <c r="M306" s="4"/>
      <c r="N306" s="4"/>
    </row>
    <row r="307" spans="2:14" ht="13.5" x14ac:dyDescent="0.15">
      <c r="B307" s="601">
        <f t="shared" si="4"/>
        <v>305</v>
      </c>
      <c r="C307" s="44"/>
      <c r="D307" s="56"/>
      <c r="E307" s="387"/>
      <c r="F307" s="67"/>
      <c r="G307" s="97" t="s">
        <v>396</v>
      </c>
      <c r="H307" s="97"/>
      <c r="I307" s="97"/>
      <c r="J307" s="134" t="s">
        <v>397</v>
      </c>
      <c r="K307" s="280"/>
      <c r="L307" s="86"/>
      <c r="M307" s="4"/>
      <c r="N307" s="4"/>
    </row>
    <row r="308" spans="2:14" ht="13.5" x14ac:dyDescent="0.15">
      <c r="B308" s="601">
        <f t="shared" si="4"/>
        <v>306</v>
      </c>
      <c r="C308" s="44"/>
      <c r="D308" s="56"/>
      <c r="E308" s="89"/>
      <c r="F308" s="67"/>
      <c r="G308" s="97" t="s">
        <v>10</v>
      </c>
      <c r="H308" s="97"/>
      <c r="I308" s="97"/>
      <c r="J308" s="134" t="s">
        <v>398</v>
      </c>
      <c r="K308" s="280"/>
      <c r="L308" s="86"/>
      <c r="M308" s="4"/>
      <c r="N308" s="4"/>
    </row>
    <row r="309" spans="2:14" ht="13.5" x14ac:dyDescent="0.15">
      <c r="B309" s="601">
        <f t="shared" si="4"/>
        <v>307</v>
      </c>
      <c r="C309" s="44"/>
      <c r="D309" s="56"/>
      <c r="E309" s="89"/>
      <c r="F309" s="67"/>
      <c r="G309" s="97" t="s">
        <v>586</v>
      </c>
      <c r="H309" s="97"/>
      <c r="I309" s="97"/>
      <c r="J309" s="772" t="s">
        <v>38</v>
      </c>
      <c r="K309" s="285"/>
      <c r="L309" s="59"/>
      <c r="M309" s="4"/>
      <c r="N309" s="4"/>
    </row>
    <row r="310" spans="2:14" ht="13.5" x14ac:dyDescent="0.15">
      <c r="B310" s="601">
        <f t="shared" si="4"/>
        <v>308</v>
      </c>
      <c r="C310" s="44"/>
      <c r="D310" s="56"/>
      <c r="E310" s="92"/>
      <c r="F310" s="66"/>
      <c r="G310" s="97" t="s">
        <v>587</v>
      </c>
      <c r="H310" s="97"/>
      <c r="I310" s="97"/>
      <c r="J310" s="772" t="s">
        <v>38</v>
      </c>
      <c r="K310" s="285"/>
      <c r="L310" s="59"/>
      <c r="M310" s="4"/>
      <c r="N310" s="4"/>
    </row>
    <row r="311" spans="2:14" ht="13.5" x14ac:dyDescent="0.15">
      <c r="B311" s="601">
        <f t="shared" si="4"/>
        <v>309</v>
      </c>
      <c r="C311" s="44"/>
      <c r="D311" s="56"/>
      <c r="E311" s="100" t="s">
        <v>15</v>
      </c>
      <c r="F311" s="101"/>
      <c r="G311" s="101"/>
      <c r="H311" s="101"/>
      <c r="I311" s="101"/>
      <c r="J311" s="142" t="s">
        <v>885</v>
      </c>
      <c r="K311" s="288"/>
      <c r="L311" s="359"/>
      <c r="M311" s="4"/>
      <c r="N311" s="4"/>
    </row>
    <row r="312" spans="2:14" ht="13.5" customHeight="1" x14ac:dyDescent="0.15">
      <c r="B312" s="601">
        <f t="shared" si="4"/>
        <v>310</v>
      </c>
      <c r="C312" s="25"/>
      <c r="D312" s="537" t="s">
        <v>1767</v>
      </c>
      <c r="E312" s="89"/>
      <c r="F312" s="89"/>
      <c r="G312" s="90"/>
      <c r="H312" s="90"/>
      <c r="I312" s="90"/>
      <c r="J312" s="427" t="s">
        <v>1745</v>
      </c>
      <c r="K312" s="428" t="s">
        <v>1746</v>
      </c>
      <c r="L312" s="52"/>
      <c r="M312" s="4"/>
      <c r="N312" s="4"/>
    </row>
    <row r="313" spans="2:14" ht="13.5" x14ac:dyDescent="0.15">
      <c r="B313" s="601">
        <f t="shared" si="4"/>
        <v>311</v>
      </c>
      <c r="C313" s="44"/>
      <c r="D313" s="415"/>
      <c r="E313" s="11" t="s">
        <v>7</v>
      </c>
      <c r="F313" s="13"/>
      <c r="G313" s="13"/>
      <c r="H313" s="13"/>
      <c r="I313" s="13"/>
      <c r="J313" s="317" t="s">
        <v>408</v>
      </c>
      <c r="K313" s="286"/>
      <c r="L313" s="126"/>
      <c r="M313" s="4"/>
      <c r="N313" s="4"/>
    </row>
    <row r="314" spans="2:14" ht="13.5" x14ac:dyDescent="0.15">
      <c r="B314" s="601">
        <f t="shared" si="4"/>
        <v>312</v>
      </c>
      <c r="C314" s="44"/>
      <c r="D314" s="415"/>
      <c r="E314" s="93" t="s">
        <v>3</v>
      </c>
      <c r="F314" s="97"/>
      <c r="G314" s="97"/>
      <c r="H314" s="97"/>
      <c r="I314" s="97"/>
      <c r="J314" s="134" t="s">
        <v>409</v>
      </c>
      <c r="K314" s="280"/>
      <c r="L314" s="86"/>
      <c r="M314" s="4"/>
      <c r="N314" s="4"/>
    </row>
    <row r="315" spans="2:14" ht="13.5" customHeight="1" x14ac:dyDescent="0.15">
      <c r="B315" s="601">
        <f t="shared" si="4"/>
        <v>313</v>
      </c>
      <c r="C315" s="44"/>
      <c r="D315" s="415"/>
      <c r="E315" s="1275" t="s">
        <v>2642</v>
      </c>
      <c r="F315" s="1276"/>
      <c r="G315" s="97" t="s">
        <v>9</v>
      </c>
      <c r="H315" s="97"/>
      <c r="I315" s="97"/>
      <c r="J315" s="134" t="s">
        <v>387</v>
      </c>
      <c r="K315" s="280"/>
      <c r="L315" s="86"/>
      <c r="M315" s="4"/>
      <c r="N315" s="4"/>
    </row>
    <row r="316" spans="2:14" ht="13.5" customHeight="1" x14ac:dyDescent="0.15">
      <c r="B316" s="601">
        <f t="shared" si="4"/>
        <v>314</v>
      </c>
      <c r="C316" s="44"/>
      <c r="D316" s="415"/>
      <c r="E316" s="1277"/>
      <c r="F316" s="1278"/>
      <c r="G316" s="247" t="s">
        <v>410</v>
      </c>
      <c r="H316" s="97" t="s">
        <v>3</v>
      </c>
      <c r="I316" s="97"/>
      <c r="J316" s="134" t="s">
        <v>650</v>
      </c>
      <c r="K316" s="280"/>
      <c r="L316" s="86"/>
      <c r="M316" s="4"/>
      <c r="N316" s="4"/>
    </row>
    <row r="317" spans="2:14" ht="13.5" x14ac:dyDescent="0.15">
      <c r="B317" s="601">
        <f t="shared" si="4"/>
        <v>315</v>
      </c>
      <c r="C317" s="44"/>
      <c r="D317" s="415"/>
      <c r="E317" s="75"/>
      <c r="F317" s="67"/>
      <c r="G317" s="172"/>
      <c r="H317" s="97" t="s">
        <v>35</v>
      </c>
      <c r="I317" s="97"/>
      <c r="J317" s="773" t="s">
        <v>2478</v>
      </c>
      <c r="K317" s="287"/>
      <c r="L317" s="52"/>
      <c r="M317" s="4"/>
      <c r="N317" s="4"/>
    </row>
    <row r="318" spans="2:14" ht="13.5" x14ac:dyDescent="0.15">
      <c r="B318" s="601">
        <f t="shared" si="4"/>
        <v>316</v>
      </c>
      <c r="C318" s="44"/>
      <c r="D318" s="415"/>
      <c r="E318" s="75"/>
      <c r="F318" s="67"/>
      <c r="G318" s="172"/>
      <c r="H318" s="97" t="s">
        <v>313</v>
      </c>
      <c r="I318" s="97"/>
      <c r="J318" s="772" t="s">
        <v>909</v>
      </c>
      <c r="K318" s="285"/>
      <c r="L318" s="59"/>
      <c r="M318" s="4"/>
      <c r="N318" s="4"/>
    </row>
    <row r="319" spans="2:14" ht="13.5" x14ac:dyDescent="0.15">
      <c r="B319" s="601">
        <f t="shared" si="4"/>
        <v>317</v>
      </c>
      <c r="C319" s="44"/>
      <c r="D319" s="415"/>
      <c r="E319" s="89"/>
      <c r="F319" s="67"/>
      <c r="G319" s="344"/>
      <c r="H319" s="97" t="s">
        <v>13</v>
      </c>
      <c r="I319" s="97"/>
      <c r="J319" s="134" t="s">
        <v>129</v>
      </c>
      <c r="K319" s="280"/>
      <c r="L319" s="86"/>
      <c r="M319" s="4"/>
      <c r="N319" s="4"/>
    </row>
    <row r="320" spans="2:14" ht="13.5" customHeight="1" x14ac:dyDescent="0.15">
      <c r="B320" s="601">
        <f t="shared" si="4"/>
        <v>318</v>
      </c>
      <c r="C320" s="44"/>
      <c r="D320" s="415"/>
      <c r="E320" s="89"/>
      <c r="F320" s="67"/>
      <c r="G320" s="172" t="s">
        <v>411</v>
      </c>
      <c r="H320" s="97" t="s">
        <v>3</v>
      </c>
      <c r="I320" s="97"/>
      <c r="J320" s="134" t="s">
        <v>19</v>
      </c>
      <c r="K320" s="280"/>
      <c r="L320" s="86"/>
      <c r="M320" s="4"/>
      <c r="N320" s="4"/>
    </row>
    <row r="321" spans="2:14" ht="13.5" x14ac:dyDescent="0.15">
      <c r="B321" s="601">
        <f t="shared" si="4"/>
        <v>319</v>
      </c>
      <c r="C321" s="44"/>
      <c r="D321" s="415"/>
      <c r="E321" s="89"/>
      <c r="F321" s="67"/>
      <c r="G321" s="172"/>
      <c r="H321" s="97" t="s">
        <v>154</v>
      </c>
      <c r="I321" s="97"/>
      <c r="J321" s="134" t="s">
        <v>412</v>
      </c>
      <c r="K321" s="280"/>
      <c r="L321" s="86"/>
      <c r="M321" s="4"/>
      <c r="N321" s="4"/>
    </row>
    <row r="322" spans="2:14" ht="13.5" x14ac:dyDescent="0.15">
      <c r="B322" s="601">
        <f t="shared" si="4"/>
        <v>320</v>
      </c>
      <c r="C322" s="44"/>
      <c r="D322" s="415"/>
      <c r="E322" s="89"/>
      <c r="F322" s="67"/>
      <c r="G322" s="172"/>
      <c r="H322" s="97" t="s">
        <v>11</v>
      </c>
      <c r="I322" s="97"/>
      <c r="J322" s="134" t="s">
        <v>151</v>
      </c>
      <c r="K322" s="280"/>
      <c r="L322" s="86"/>
      <c r="M322" s="4"/>
      <c r="N322" s="4"/>
    </row>
    <row r="323" spans="2:14" ht="13.5" x14ac:dyDescent="0.15">
      <c r="B323" s="601">
        <f t="shared" si="4"/>
        <v>321</v>
      </c>
      <c r="C323" s="44"/>
      <c r="D323" s="415"/>
      <c r="E323" s="89"/>
      <c r="F323" s="67"/>
      <c r="G323" s="344"/>
      <c r="H323" s="97" t="s">
        <v>413</v>
      </c>
      <c r="I323" s="97"/>
      <c r="J323" s="134" t="s">
        <v>910</v>
      </c>
      <c r="K323" s="280"/>
      <c r="L323" s="86"/>
      <c r="M323" s="4"/>
      <c r="N323" s="4"/>
    </row>
    <row r="324" spans="2:14" ht="13.5" x14ac:dyDescent="0.15">
      <c r="B324" s="601">
        <f t="shared" ref="B324:B387" si="5">B323+1</f>
        <v>322</v>
      </c>
      <c r="C324" s="44"/>
      <c r="D324" s="415"/>
      <c r="E324" s="92"/>
      <c r="F324" s="66"/>
      <c r="G324" s="97" t="s">
        <v>602</v>
      </c>
      <c r="H324" s="97"/>
      <c r="I324" s="97"/>
      <c r="J324" s="134" t="s">
        <v>38</v>
      </c>
      <c r="K324" s="280"/>
      <c r="L324" s="86"/>
      <c r="M324" s="4"/>
      <c r="N324" s="4"/>
    </row>
    <row r="325" spans="2:14" ht="13.5" x14ac:dyDescent="0.15">
      <c r="B325" s="601">
        <f t="shared" si="5"/>
        <v>323</v>
      </c>
      <c r="C325" s="44"/>
      <c r="D325" s="415"/>
      <c r="E325" s="100" t="s">
        <v>15</v>
      </c>
      <c r="F325" s="101"/>
      <c r="G325" s="101"/>
      <c r="H325" s="101"/>
      <c r="I325" s="101"/>
      <c r="J325" s="773" t="s">
        <v>885</v>
      </c>
      <c r="K325" s="287"/>
      <c r="L325" s="52"/>
      <c r="M325" s="4"/>
      <c r="N325" s="4"/>
    </row>
    <row r="326" spans="2:14" ht="13.5" customHeight="1" x14ac:dyDescent="0.15">
      <c r="B326" s="601">
        <f t="shared" si="5"/>
        <v>324</v>
      </c>
      <c r="C326" s="432" t="s">
        <v>1768</v>
      </c>
      <c r="D326" s="433"/>
      <c r="E326" s="17"/>
      <c r="F326" s="17"/>
      <c r="G326" s="17"/>
      <c r="H326" s="17"/>
      <c r="I326" s="17"/>
      <c r="J326" s="438" t="s">
        <v>1745</v>
      </c>
      <c r="K326" s="439" t="s">
        <v>1746</v>
      </c>
      <c r="L326" s="364"/>
      <c r="M326" s="4"/>
      <c r="N326" s="4"/>
    </row>
    <row r="327" spans="2:14" ht="13.5" customHeight="1" x14ac:dyDescent="0.15">
      <c r="B327" s="601">
        <f t="shared" si="5"/>
        <v>325</v>
      </c>
      <c r="C327" s="25"/>
      <c r="D327" s="103" t="s">
        <v>1769</v>
      </c>
      <c r="E327" s="17"/>
      <c r="F327" s="17"/>
      <c r="G327" s="90"/>
      <c r="H327" s="90"/>
      <c r="I327" s="90"/>
      <c r="J327" s="440" t="s">
        <v>1745</v>
      </c>
      <c r="K327" s="441" t="s">
        <v>1746</v>
      </c>
      <c r="L327" s="16"/>
      <c r="M327" s="4"/>
      <c r="N327" s="4"/>
    </row>
    <row r="328" spans="2:14" ht="13.5" x14ac:dyDescent="0.15">
      <c r="B328" s="601">
        <f t="shared" si="5"/>
        <v>326</v>
      </c>
      <c r="C328" s="389"/>
      <c r="D328" s="89"/>
      <c r="E328" s="388" t="s">
        <v>7</v>
      </c>
      <c r="F328" s="107"/>
      <c r="G328" s="107"/>
      <c r="H328" s="107"/>
      <c r="I328" s="107"/>
      <c r="J328" s="442" t="s">
        <v>415</v>
      </c>
      <c r="K328" s="443"/>
      <c r="L328" s="18"/>
      <c r="M328" s="4"/>
      <c r="N328" s="4"/>
    </row>
    <row r="329" spans="2:14" ht="13.5" x14ac:dyDescent="0.15">
      <c r="B329" s="601">
        <f t="shared" si="5"/>
        <v>327</v>
      </c>
      <c r="C329" s="389"/>
      <c r="D329" s="90"/>
      <c r="E329" s="93" t="s">
        <v>3</v>
      </c>
      <c r="F329" s="97"/>
      <c r="G329" s="97"/>
      <c r="H329" s="97"/>
      <c r="I329" s="97"/>
      <c r="J329" s="444" t="s">
        <v>262</v>
      </c>
      <c r="K329" s="445"/>
      <c r="L329" s="9"/>
      <c r="M329" s="4"/>
      <c r="N329" s="4"/>
    </row>
    <row r="330" spans="2:14" ht="13.5" customHeight="1" x14ac:dyDescent="0.15">
      <c r="B330" s="601">
        <f t="shared" si="5"/>
        <v>328</v>
      </c>
      <c r="C330" s="389"/>
      <c r="D330" s="90"/>
      <c r="E330" s="1263" t="s">
        <v>2640</v>
      </c>
      <c r="F330" s="1265"/>
      <c r="G330" s="97" t="s">
        <v>154</v>
      </c>
      <c r="H330" s="97"/>
      <c r="I330" s="97"/>
      <c r="J330" s="444" t="s">
        <v>419</v>
      </c>
      <c r="K330" s="445"/>
      <c r="L330" s="9"/>
      <c r="M330" s="4"/>
      <c r="N330" s="4"/>
    </row>
    <row r="331" spans="2:14" ht="13.5" x14ac:dyDescent="0.15">
      <c r="B331" s="601">
        <f t="shared" si="5"/>
        <v>329</v>
      </c>
      <c r="C331" s="389"/>
      <c r="D331" s="90"/>
      <c r="E331" s="1266"/>
      <c r="F331" s="1268"/>
      <c r="G331" s="342" t="s">
        <v>621</v>
      </c>
      <c r="H331" s="97" t="s">
        <v>590</v>
      </c>
      <c r="I331" s="97"/>
      <c r="J331" s="446" t="s">
        <v>420</v>
      </c>
      <c r="K331" s="447"/>
      <c r="L331" s="16"/>
      <c r="M331" s="4"/>
      <c r="N331" s="4"/>
    </row>
    <row r="332" spans="2:14" ht="13.5" x14ac:dyDescent="0.15">
      <c r="B332" s="601">
        <f t="shared" si="5"/>
        <v>330</v>
      </c>
      <c r="C332" s="389"/>
      <c r="D332" s="90"/>
      <c r="E332" s="89"/>
      <c r="F332" s="67"/>
      <c r="G332" s="344"/>
      <c r="H332" s="97" t="s">
        <v>589</v>
      </c>
      <c r="I332" s="97"/>
      <c r="J332" s="444" t="s">
        <v>420</v>
      </c>
      <c r="K332" s="445"/>
      <c r="L332" s="9"/>
      <c r="M332" s="4"/>
      <c r="N332" s="4"/>
    </row>
    <row r="333" spans="2:14" ht="13.5" customHeight="1" x14ac:dyDescent="0.15">
      <c r="B333" s="601">
        <f t="shared" si="5"/>
        <v>331</v>
      </c>
      <c r="C333" s="389"/>
      <c r="D333" s="90"/>
      <c r="E333" s="89"/>
      <c r="F333" s="67"/>
      <c r="G333" s="342" t="s">
        <v>416</v>
      </c>
      <c r="H333" s="97" t="s">
        <v>630</v>
      </c>
      <c r="I333" s="97"/>
      <c r="J333" s="448" t="s">
        <v>591</v>
      </c>
      <c r="K333" s="445"/>
      <c r="L333" s="9"/>
      <c r="M333" s="4"/>
      <c r="N333" s="4"/>
    </row>
    <row r="334" spans="2:14" ht="13.5" x14ac:dyDescent="0.15">
      <c r="B334" s="601">
        <f t="shared" si="5"/>
        <v>332</v>
      </c>
      <c r="C334" s="389"/>
      <c r="D334" s="90"/>
      <c r="E334" s="89"/>
      <c r="F334" s="67"/>
      <c r="G334" s="343"/>
      <c r="H334" s="97" t="s">
        <v>2643</v>
      </c>
      <c r="I334" s="97"/>
      <c r="J334" s="448" t="s">
        <v>592</v>
      </c>
      <c r="K334" s="445"/>
      <c r="L334" s="9"/>
      <c r="M334" s="4"/>
      <c r="N334" s="4"/>
    </row>
    <row r="335" spans="2:14" ht="13.5" x14ac:dyDescent="0.15">
      <c r="B335" s="601">
        <f t="shared" si="5"/>
        <v>333</v>
      </c>
      <c r="C335" s="389"/>
      <c r="D335" s="90"/>
      <c r="E335" s="89"/>
      <c r="F335" s="69"/>
      <c r="G335" s="173"/>
      <c r="H335" s="97" t="s">
        <v>2644</v>
      </c>
      <c r="I335" s="46"/>
      <c r="J335" s="448" t="s">
        <v>593</v>
      </c>
      <c r="K335" s="445"/>
      <c r="L335" s="9"/>
      <c r="M335" s="4"/>
      <c r="N335" s="4"/>
    </row>
    <row r="336" spans="2:14" ht="13.5" x14ac:dyDescent="0.15">
      <c r="B336" s="601">
        <f t="shared" si="5"/>
        <v>334</v>
      </c>
      <c r="C336" s="389"/>
      <c r="D336" s="90"/>
      <c r="E336" s="89"/>
      <c r="F336" s="69"/>
      <c r="G336" s="46" t="s">
        <v>595</v>
      </c>
      <c r="H336" s="97"/>
      <c r="I336" s="46"/>
      <c r="J336" s="448" t="s">
        <v>2273</v>
      </c>
      <c r="K336" s="445"/>
      <c r="L336" s="9"/>
      <c r="M336" s="4"/>
      <c r="N336" s="4"/>
    </row>
    <row r="337" spans="2:14" ht="13.5" x14ac:dyDescent="0.15">
      <c r="B337" s="601">
        <f t="shared" si="5"/>
        <v>335</v>
      </c>
      <c r="C337" s="389"/>
      <c r="D337" s="90"/>
      <c r="E337" s="89"/>
      <c r="F337" s="69"/>
      <c r="G337" s="46" t="s">
        <v>916</v>
      </c>
      <c r="H337" s="97"/>
      <c r="I337" s="46"/>
      <c r="J337" s="448" t="s">
        <v>917</v>
      </c>
      <c r="K337" s="445"/>
      <c r="L337" s="9"/>
      <c r="M337" s="4"/>
      <c r="N337" s="4"/>
    </row>
    <row r="338" spans="2:14" ht="13.5" customHeight="1" x14ac:dyDescent="0.15">
      <c r="B338" s="601">
        <f t="shared" si="5"/>
        <v>336</v>
      </c>
      <c r="C338" s="389"/>
      <c r="D338" s="90"/>
      <c r="E338" s="89"/>
      <c r="F338" s="69"/>
      <c r="G338" s="247" t="s">
        <v>270</v>
      </c>
      <c r="H338" s="97" t="s">
        <v>399</v>
      </c>
      <c r="I338" s="46"/>
      <c r="J338" s="444" t="s">
        <v>911</v>
      </c>
      <c r="K338" s="445"/>
      <c r="L338" s="9"/>
      <c r="M338" s="4"/>
      <c r="N338" s="4"/>
    </row>
    <row r="339" spans="2:14" ht="13.5" x14ac:dyDescent="0.15">
      <c r="B339" s="601">
        <f t="shared" si="5"/>
        <v>337</v>
      </c>
      <c r="C339" s="389"/>
      <c r="D339" s="90"/>
      <c r="E339" s="89"/>
      <c r="F339" s="69"/>
      <c r="G339" s="173"/>
      <c r="H339" s="97" t="s">
        <v>596</v>
      </c>
      <c r="I339" s="46"/>
      <c r="J339" s="449" t="s">
        <v>2665</v>
      </c>
      <c r="K339" s="450"/>
      <c r="L339" s="105"/>
      <c r="M339" s="4"/>
      <c r="N339" s="4"/>
    </row>
    <row r="340" spans="2:14" ht="13.5" customHeight="1" x14ac:dyDescent="0.15">
      <c r="B340" s="601">
        <f t="shared" si="5"/>
        <v>338</v>
      </c>
      <c r="C340" s="389"/>
      <c r="D340" s="90"/>
      <c r="E340" s="89"/>
      <c r="F340" s="67"/>
      <c r="G340" s="97" t="s">
        <v>417</v>
      </c>
      <c r="H340" s="97"/>
      <c r="I340" s="97"/>
      <c r="J340" s="452" t="s">
        <v>2274</v>
      </c>
      <c r="K340" s="747" t="s">
        <v>2746</v>
      </c>
      <c r="L340" s="105"/>
      <c r="M340" s="4"/>
      <c r="N340" s="4"/>
    </row>
    <row r="341" spans="2:14" ht="13.5" x14ac:dyDescent="0.15">
      <c r="B341" s="601">
        <f t="shared" si="5"/>
        <v>339</v>
      </c>
      <c r="C341" s="389"/>
      <c r="D341" s="90"/>
      <c r="E341" s="89"/>
      <c r="F341" s="67"/>
      <c r="G341" s="97" t="s">
        <v>418</v>
      </c>
      <c r="H341" s="97"/>
      <c r="I341" s="97"/>
      <c r="J341" s="444" t="s">
        <v>912</v>
      </c>
      <c r="K341" s="445"/>
      <c r="L341" s="9"/>
      <c r="M341" s="4"/>
      <c r="N341" s="4"/>
    </row>
    <row r="342" spans="2:14" ht="13.5" x14ac:dyDescent="0.15">
      <c r="B342" s="601">
        <f t="shared" si="5"/>
        <v>340</v>
      </c>
      <c r="C342" s="389"/>
      <c r="D342" s="90"/>
      <c r="E342" s="89"/>
      <c r="F342" s="67"/>
      <c r="G342" s="97" t="s">
        <v>594</v>
      </c>
      <c r="H342" s="97"/>
      <c r="I342" s="97"/>
      <c r="J342" s="449" t="s">
        <v>914</v>
      </c>
      <c r="K342" s="445"/>
      <c r="L342" s="9"/>
      <c r="M342" s="4"/>
      <c r="N342" s="4"/>
    </row>
    <row r="343" spans="2:14" ht="13.5" x14ac:dyDescent="0.15">
      <c r="B343" s="601">
        <f t="shared" si="5"/>
        <v>341</v>
      </c>
      <c r="C343" s="389"/>
      <c r="D343" s="90"/>
      <c r="E343" s="89"/>
      <c r="F343" s="67"/>
      <c r="G343" s="97" t="s">
        <v>913</v>
      </c>
      <c r="H343" s="97"/>
      <c r="I343" s="97"/>
      <c r="J343" s="449" t="s">
        <v>38</v>
      </c>
      <c r="K343" s="445"/>
      <c r="L343" s="9"/>
      <c r="M343" s="4"/>
      <c r="N343" s="4"/>
    </row>
    <row r="344" spans="2:14" ht="13.5" x14ac:dyDescent="0.15">
      <c r="B344" s="601">
        <f t="shared" si="5"/>
        <v>342</v>
      </c>
      <c r="C344" s="389"/>
      <c r="D344" s="90"/>
      <c r="E344" s="89"/>
      <c r="F344" s="67"/>
      <c r="G344" s="97" t="s">
        <v>643</v>
      </c>
      <c r="H344" s="97"/>
      <c r="I344" s="97"/>
      <c r="J344" s="449" t="s">
        <v>597</v>
      </c>
      <c r="K344" s="445"/>
      <c r="L344" s="9"/>
      <c r="M344" s="4"/>
      <c r="N344" s="4"/>
    </row>
    <row r="345" spans="2:14" ht="13.5" x14ac:dyDescent="0.15">
      <c r="B345" s="601">
        <f t="shared" si="5"/>
        <v>343</v>
      </c>
      <c r="C345" s="389"/>
      <c r="D345" s="90"/>
      <c r="E345" s="92"/>
      <c r="F345" s="66"/>
      <c r="G345" s="97" t="s">
        <v>598</v>
      </c>
      <c r="H345" s="97"/>
      <c r="I345" s="97"/>
      <c r="J345" s="449" t="s">
        <v>599</v>
      </c>
      <c r="K345" s="445"/>
      <c r="L345" s="9"/>
      <c r="M345" s="4"/>
      <c r="N345" s="4"/>
    </row>
    <row r="346" spans="2:14" ht="27" x14ac:dyDescent="0.15">
      <c r="B346" s="601">
        <f t="shared" si="5"/>
        <v>344</v>
      </c>
      <c r="C346" s="389"/>
      <c r="D346" s="90"/>
      <c r="E346" s="455" t="s">
        <v>22</v>
      </c>
      <c r="F346" s="101"/>
      <c r="G346" s="101"/>
      <c r="H346" s="101"/>
      <c r="I346" s="101"/>
      <c r="J346" s="437" t="s">
        <v>588</v>
      </c>
      <c r="K346" s="447"/>
      <c r="L346" s="16"/>
      <c r="M346" s="4"/>
      <c r="N346" s="4"/>
    </row>
    <row r="347" spans="2:14" ht="13.5" customHeight="1" x14ac:dyDescent="0.15">
      <c r="B347" s="601">
        <f t="shared" si="5"/>
        <v>345</v>
      </c>
      <c r="C347" s="25"/>
      <c r="D347" s="537" t="s">
        <v>1770</v>
      </c>
      <c r="E347" s="89"/>
      <c r="F347" s="89"/>
      <c r="G347" s="90"/>
      <c r="H347" s="90"/>
      <c r="I347" s="90"/>
      <c r="J347" s="438" t="s">
        <v>1745</v>
      </c>
      <c r="K347" s="439" t="s">
        <v>1746</v>
      </c>
      <c r="L347" s="364"/>
      <c r="M347" s="4"/>
      <c r="N347" s="4"/>
    </row>
    <row r="348" spans="2:14" ht="13.5" customHeight="1" x14ac:dyDescent="0.15">
      <c r="B348" s="601">
        <f t="shared" si="5"/>
        <v>346</v>
      </c>
      <c r="C348" s="389"/>
      <c r="D348" s="326"/>
      <c r="E348" s="11" t="s">
        <v>7</v>
      </c>
      <c r="F348" s="7"/>
      <c r="G348" s="7"/>
      <c r="H348" s="13"/>
      <c r="I348" s="13"/>
      <c r="J348" s="453" t="s">
        <v>421</v>
      </c>
      <c r="K348" s="454"/>
      <c r="L348" s="14"/>
      <c r="M348" s="4"/>
      <c r="N348" s="4"/>
    </row>
    <row r="349" spans="2:14" ht="13.5" x14ac:dyDescent="0.15">
      <c r="B349" s="601">
        <f t="shared" si="5"/>
        <v>347</v>
      </c>
      <c r="C349" s="389"/>
      <c r="D349" s="326"/>
      <c r="E349" s="93" t="s">
        <v>3</v>
      </c>
      <c r="F349" s="46"/>
      <c r="G349" s="46"/>
      <c r="H349" s="97"/>
      <c r="I349" s="97"/>
      <c r="J349" s="444" t="s">
        <v>2475</v>
      </c>
      <c r="K349" s="445"/>
      <c r="L349" s="9"/>
      <c r="M349" s="4"/>
      <c r="N349" s="4"/>
    </row>
    <row r="350" spans="2:14" ht="13.5" x14ac:dyDescent="0.15">
      <c r="B350" s="601">
        <f t="shared" si="5"/>
        <v>348</v>
      </c>
      <c r="C350" s="389"/>
      <c r="D350" s="326"/>
      <c r="E350" s="95" t="s">
        <v>414</v>
      </c>
      <c r="F350" s="64"/>
      <c r="G350" s="97" t="s">
        <v>6</v>
      </c>
      <c r="H350" s="97"/>
      <c r="I350" s="97"/>
      <c r="J350" s="444" t="s">
        <v>3121</v>
      </c>
      <c r="K350" s="445"/>
      <c r="L350" s="9"/>
      <c r="M350" s="4"/>
      <c r="N350" s="4"/>
    </row>
    <row r="351" spans="2:14" ht="13.5" x14ac:dyDescent="0.15">
      <c r="B351" s="601">
        <f t="shared" si="5"/>
        <v>349</v>
      </c>
      <c r="C351" s="389"/>
      <c r="D351" s="326"/>
      <c r="E351" s="89"/>
      <c r="F351" s="67"/>
      <c r="G351" s="97" t="s">
        <v>919</v>
      </c>
      <c r="H351" s="97"/>
      <c r="I351" s="97"/>
      <c r="J351" s="444" t="s">
        <v>38</v>
      </c>
      <c r="K351" s="445"/>
      <c r="L351" s="9"/>
      <c r="M351" s="4"/>
      <c r="N351" s="4"/>
    </row>
    <row r="352" spans="2:14" ht="13.5" x14ac:dyDescent="0.15">
      <c r="B352" s="601">
        <f t="shared" si="5"/>
        <v>350</v>
      </c>
      <c r="C352" s="389"/>
      <c r="D352" s="326"/>
      <c r="E352" s="89"/>
      <c r="F352" s="67"/>
      <c r="G352" s="97" t="s">
        <v>918</v>
      </c>
      <c r="H352" s="97"/>
      <c r="I352" s="97"/>
      <c r="J352" s="444" t="s">
        <v>38</v>
      </c>
      <c r="K352" s="445"/>
      <c r="L352" s="9"/>
      <c r="M352" s="4"/>
      <c r="N352" s="4"/>
    </row>
    <row r="353" spans="2:14" ht="13.5" x14ac:dyDescent="0.15">
      <c r="B353" s="601">
        <f t="shared" si="5"/>
        <v>351</v>
      </c>
      <c r="C353" s="389"/>
      <c r="D353" s="326"/>
      <c r="E353" s="92"/>
      <c r="F353" s="66"/>
      <c r="G353" s="97" t="s">
        <v>603</v>
      </c>
      <c r="H353" s="97"/>
      <c r="I353" s="97"/>
      <c r="J353" s="446" t="s">
        <v>38</v>
      </c>
      <c r="K353" s="447"/>
      <c r="L353" s="16"/>
      <c r="M353" s="4"/>
      <c r="N353" s="4"/>
    </row>
    <row r="354" spans="2:14" ht="13.5" x14ac:dyDescent="0.15">
      <c r="B354" s="601">
        <f t="shared" si="5"/>
        <v>352</v>
      </c>
      <c r="C354" s="389"/>
      <c r="D354" s="326"/>
      <c r="E354" s="100" t="s">
        <v>15</v>
      </c>
      <c r="F354" s="101"/>
      <c r="G354" s="101"/>
      <c r="H354" s="101"/>
      <c r="I354" s="101"/>
      <c r="J354" s="449" t="s">
        <v>601</v>
      </c>
      <c r="K354" s="450"/>
      <c r="L354" s="105"/>
      <c r="M354" s="4"/>
      <c r="N354" s="4"/>
    </row>
    <row r="355" spans="2:14" ht="13.5" customHeight="1" x14ac:dyDescent="0.15">
      <c r="B355" s="601">
        <f t="shared" si="5"/>
        <v>353</v>
      </c>
      <c r="C355" s="25"/>
      <c r="D355" s="537" t="s">
        <v>1771</v>
      </c>
      <c r="E355" s="89"/>
      <c r="F355" s="89"/>
      <c r="G355" s="90"/>
      <c r="H355" s="90"/>
      <c r="I355" s="90"/>
      <c r="J355" s="438" t="s">
        <v>1745</v>
      </c>
      <c r="K355" s="439" t="s">
        <v>1746</v>
      </c>
      <c r="L355" s="364"/>
      <c r="M355" s="4"/>
      <c r="N355" s="4"/>
    </row>
    <row r="356" spans="2:14" ht="13.5" customHeight="1" x14ac:dyDescent="0.15">
      <c r="B356" s="601">
        <f t="shared" si="5"/>
        <v>354</v>
      </c>
      <c r="C356" s="389"/>
      <c r="D356" s="326"/>
      <c r="E356" s="11" t="s">
        <v>7</v>
      </c>
      <c r="F356" s="13"/>
      <c r="G356" s="13"/>
      <c r="H356" s="13"/>
      <c r="I356" s="13"/>
      <c r="J356" s="453" t="s">
        <v>422</v>
      </c>
      <c r="K356" s="454"/>
      <c r="L356" s="14"/>
      <c r="M356" s="4"/>
      <c r="N356" s="4"/>
    </row>
    <row r="357" spans="2:14" ht="13.5" x14ac:dyDescent="0.15">
      <c r="B357" s="601">
        <f t="shared" si="5"/>
        <v>355</v>
      </c>
      <c r="C357" s="389"/>
      <c r="D357" s="326"/>
      <c r="E357" s="93" t="s">
        <v>3</v>
      </c>
      <c r="F357" s="419"/>
      <c r="G357" s="419"/>
      <c r="H357" s="97"/>
      <c r="I357" s="97"/>
      <c r="J357" s="444" t="s">
        <v>2476</v>
      </c>
      <c r="K357" s="445"/>
      <c r="L357" s="9"/>
      <c r="M357" s="4"/>
      <c r="N357" s="4"/>
    </row>
    <row r="358" spans="2:14" ht="13.5" x14ac:dyDescent="0.15">
      <c r="B358" s="601">
        <f t="shared" si="5"/>
        <v>356</v>
      </c>
      <c r="C358" s="389"/>
      <c r="D358" s="326"/>
      <c r="E358" s="95" t="s">
        <v>414</v>
      </c>
      <c r="F358" s="64"/>
      <c r="G358" s="97" t="s">
        <v>6</v>
      </c>
      <c r="H358" s="97"/>
      <c r="I358" s="97"/>
      <c r="J358" s="444" t="s">
        <v>3121</v>
      </c>
      <c r="K358" s="445"/>
      <c r="L358" s="9"/>
      <c r="M358" s="4"/>
      <c r="N358" s="4"/>
    </row>
    <row r="359" spans="2:14" ht="13.5" x14ac:dyDescent="0.15">
      <c r="B359" s="601">
        <f t="shared" si="5"/>
        <v>357</v>
      </c>
      <c r="C359" s="389"/>
      <c r="D359" s="326"/>
      <c r="E359" s="89"/>
      <c r="F359" s="67"/>
      <c r="G359" s="97" t="s">
        <v>604</v>
      </c>
      <c r="H359" s="97"/>
      <c r="I359" s="797"/>
      <c r="J359" s="444" t="s">
        <v>38</v>
      </c>
      <c r="K359" s="445"/>
      <c r="L359" s="9"/>
      <c r="M359" s="4"/>
      <c r="N359" s="4"/>
    </row>
    <row r="360" spans="2:14" ht="13.5" x14ac:dyDescent="0.15">
      <c r="B360" s="601">
        <f t="shared" si="5"/>
        <v>358</v>
      </c>
      <c r="C360" s="389"/>
      <c r="D360" s="326"/>
      <c r="E360" s="92"/>
      <c r="F360" s="66"/>
      <c r="G360" s="97" t="s">
        <v>605</v>
      </c>
      <c r="H360" s="97"/>
      <c r="I360" s="797"/>
      <c r="J360" s="446" t="s">
        <v>38</v>
      </c>
      <c r="K360" s="447"/>
      <c r="L360" s="16"/>
      <c r="M360" s="4"/>
      <c r="N360" s="4"/>
    </row>
    <row r="361" spans="2:14" ht="13.5" x14ac:dyDescent="0.15">
      <c r="B361" s="601">
        <f t="shared" si="5"/>
        <v>359</v>
      </c>
      <c r="C361" s="389"/>
      <c r="D361" s="326"/>
      <c r="E361" s="100" t="s">
        <v>15</v>
      </c>
      <c r="F361" s="101"/>
      <c r="G361" s="101"/>
      <c r="H361" s="101"/>
      <c r="I361" s="101"/>
      <c r="J361" s="449" t="s">
        <v>600</v>
      </c>
      <c r="K361" s="450"/>
      <c r="L361" s="105"/>
      <c r="M361" s="4"/>
      <c r="N361" s="4"/>
    </row>
    <row r="362" spans="2:14" ht="13.5" customHeight="1" x14ac:dyDescent="0.15">
      <c r="B362" s="601">
        <f t="shared" si="5"/>
        <v>360</v>
      </c>
      <c r="C362" s="25"/>
      <c r="D362" s="537" t="s">
        <v>1772</v>
      </c>
      <c r="E362" s="89"/>
      <c r="F362" s="89"/>
      <c r="G362" s="90"/>
      <c r="H362" s="90"/>
      <c r="I362" s="90"/>
      <c r="J362" s="438" t="s">
        <v>1745</v>
      </c>
      <c r="K362" s="439" t="s">
        <v>1746</v>
      </c>
      <c r="L362" s="364"/>
      <c r="M362" s="4"/>
      <c r="N362" s="4"/>
    </row>
    <row r="363" spans="2:14" ht="13.5" x14ac:dyDescent="0.15">
      <c r="B363" s="601">
        <f t="shared" si="5"/>
        <v>361</v>
      </c>
      <c r="C363" s="389"/>
      <c r="D363" s="326"/>
      <c r="E363" s="11" t="s">
        <v>7</v>
      </c>
      <c r="F363" s="13"/>
      <c r="G363" s="13"/>
      <c r="H363" s="13"/>
      <c r="I363" s="13"/>
      <c r="J363" s="453" t="s">
        <v>294</v>
      </c>
      <c r="K363" s="454"/>
      <c r="L363" s="14"/>
      <c r="M363" s="4"/>
      <c r="N363" s="4"/>
    </row>
    <row r="364" spans="2:14" ht="13.5" x14ac:dyDescent="0.15">
      <c r="B364" s="601">
        <f t="shared" si="5"/>
        <v>362</v>
      </c>
      <c r="C364" s="389"/>
      <c r="D364" s="326"/>
      <c r="E364" s="93" t="s">
        <v>3</v>
      </c>
      <c r="F364" s="97"/>
      <c r="G364" s="97"/>
      <c r="H364" s="97"/>
      <c r="I364" s="97"/>
      <c r="J364" s="444" t="s">
        <v>284</v>
      </c>
      <c r="K364" s="445"/>
      <c r="L364" s="9"/>
      <c r="M364" s="4"/>
      <c r="N364" s="4"/>
    </row>
    <row r="365" spans="2:14" ht="13.5" x14ac:dyDescent="0.15">
      <c r="B365" s="601">
        <f t="shared" si="5"/>
        <v>363</v>
      </c>
      <c r="C365" s="389"/>
      <c r="D365" s="326"/>
      <c r="E365" s="95" t="s">
        <v>123</v>
      </c>
      <c r="F365" s="64"/>
      <c r="G365" s="97" t="s">
        <v>6</v>
      </c>
      <c r="H365" s="97"/>
      <c r="I365" s="97"/>
      <c r="J365" s="444" t="s">
        <v>297</v>
      </c>
      <c r="K365" s="445"/>
      <c r="L365" s="9"/>
      <c r="M365" s="4"/>
      <c r="N365" s="4"/>
    </row>
    <row r="366" spans="2:14" ht="13.5" x14ac:dyDescent="0.15">
      <c r="B366" s="601">
        <f t="shared" si="5"/>
        <v>364</v>
      </c>
      <c r="C366" s="389"/>
      <c r="D366" s="326"/>
      <c r="E366" s="89"/>
      <c r="F366" s="67"/>
      <c r="G366" s="97" t="s">
        <v>717</v>
      </c>
      <c r="H366" s="97"/>
      <c r="I366" s="97"/>
      <c r="J366" s="444" t="s">
        <v>920</v>
      </c>
      <c r="K366" s="445"/>
      <c r="L366" s="9"/>
      <c r="M366" s="4"/>
      <c r="N366" s="4"/>
    </row>
    <row r="367" spans="2:14" ht="13.5" x14ac:dyDescent="0.15">
      <c r="B367" s="601">
        <f t="shared" si="5"/>
        <v>365</v>
      </c>
      <c r="C367" s="389"/>
      <c r="D367" s="326"/>
      <c r="E367" s="108"/>
      <c r="F367" s="348"/>
      <c r="G367" s="101" t="s">
        <v>299</v>
      </c>
      <c r="H367" s="101"/>
      <c r="I367" s="101"/>
      <c r="J367" s="446" t="s">
        <v>423</v>
      </c>
      <c r="K367" s="447"/>
      <c r="L367" s="16"/>
      <c r="M367" s="4"/>
      <c r="N367" s="4"/>
    </row>
    <row r="368" spans="2:14" ht="13.5" customHeight="1" x14ac:dyDescent="0.15">
      <c r="B368" s="601">
        <f t="shared" si="5"/>
        <v>366</v>
      </c>
      <c r="C368" s="432" t="s">
        <v>2460</v>
      </c>
      <c r="D368" s="433"/>
      <c r="E368" s="17"/>
      <c r="F368" s="17"/>
      <c r="G368" s="17"/>
      <c r="H368" s="17"/>
      <c r="I368" s="17"/>
      <c r="J368" s="438" t="s">
        <v>1745</v>
      </c>
      <c r="K368" s="439" t="s">
        <v>1746</v>
      </c>
      <c r="L368" s="364"/>
      <c r="M368" s="4"/>
      <c r="N368" s="4"/>
    </row>
    <row r="369" spans="2:14" ht="13.5" customHeight="1" x14ac:dyDescent="0.15">
      <c r="B369" s="601">
        <f t="shared" si="5"/>
        <v>367</v>
      </c>
      <c r="C369" s="25"/>
      <c r="D369" s="103" t="s">
        <v>2461</v>
      </c>
      <c r="E369" s="17"/>
      <c r="F369" s="17"/>
      <c r="G369" s="90"/>
      <c r="H369" s="90"/>
      <c r="I369" s="90"/>
      <c r="J369" s="440" t="s">
        <v>1745</v>
      </c>
      <c r="K369" s="441" t="s">
        <v>1746</v>
      </c>
      <c r="L369" s="16"/>
      <c r="M369" s="4"/>
      <c r="N369" s="4"/>
    </row>
    <row r="370" spans="2:14" ht="13.5" x14ac:dyDescent="0.15">
      <c r="B370" s="601">
        <f t="shared" si="5"/>
        <v>368</v>
      </c>
      <c r="C370" s="44"/>
      <c r="D370" s="91"/>
      <c r="E370" s="11" t="s">
        <v>16</v>
      </c>
      <c r="F370" s="13"/>
      <c r="G370" s="13"/>
      <c r="H370" s="13"/>
      <c r="I370" s="13"/>
      <c r="J370" s="317" t="s">
        <v>38</v>
      </c>
      <c r="K370" s="286"/>
      <c r="L370" s="126"/>
      <c r="M370" s="4"/>
      <c r="N370" s="4"/>
    </row>
    <row r="371" spans="2:14" ht="13.5" x14ac:dyDescent="0.15">
      <c r="B371" s="601">
        <f t="shared" si="5"/>
        <v>369</v>
      </c>
      <c r="C371" s="44"/>
      <c r="D371" s="326"/>
      <c r="E371" s="418" t="s">
        <v>3</v>
      </c>
      <c r="F371" s="97"/>
      <c r="G371" s="97"/>
      <c r="H371" s="419"/>
      <c r="I371" s="97"/>
      <c r="J371" s="773" t="s">
        <v>19</v>
      </c>
      <c r="K371" s="287"/>
      <c r="L371" s="52"/>
      <c r="M371" s="4"/>
      <c r="N371" s="4"/>
    </row>
    <row r="372" spans="2:14" ht="13.5" x14ac:dyDescent="0.15">
      <c r="B372" s="601">
        <f t="shared" si="5"/>
        <v>370</v>
      </c>
      <c r="C372" s="44"/>
      <c r="D372" s="326"/>
      <c r="E372" s="95" t="s">
        <v>123</v>
      </c>
      <c r="F372" s="64"/>
      <c r="G372" s="97" t="s">
        <v>11</v>
      </c>
      <c r="H372" s="97"/>
      <c r="I372" s="97"/>
      <c r="J372" s="134" t="s">
        <v>2479</v>
      </c>
      <c r="K372" s="280"/>
      <c r="L372" s="86"/>
      <c r="M372" s="4"/>
      <c r="N372" s="4"/>
    </row>
    <row r="373" spans="2:14" ht="13.5" x14ac:dyDescent="0.15">
      <c r="B373" s="601">
        <f t="shared" si="5"/>
        <v>371</v>
      </c>
      <c r="C373" s="44"/>
      <c r="D373" s="326"/>
      <c r="E373" s="89"/>
      <c r="F373" s="67"/>
      <c r="G373" s="97" t="s">
        <v>384</v>
      </c>
      <c r="H373" s="97"/>
      <c r="I373" s="97"/>
      <c r="J373" s="773" t="s">
        <v>2397</v>
      </c>
      <c r="K373" s="287"/>
      <c r="L373" s="52"/>
      <c r="M373" s="4"/>
      <c r="N373" s="4"/>
    </row>
    <row r="374" spans="2:14" ht="13.5" x14ac:dyDescent="0.15">
      <c r="B374" s="601">
        <f t="shared" si="5"/>
        <v>372</v>
      </c>
      <c r="C374" s="44"/>
      <c r="D374" s="326"/>
      <c r="E374" s="463"/>
      <c r="F374" s="66"/>
      <c r="G374" s="97" t="s">
        <v>6</v>
      </c>
      <c r="H374" s="419"/>
      <c r="I374" s="97"/>
      <c r="J374" s="134" t="s">
        <v>298</v>
      </c>
      <c r="K374" s="280"/>
      <c r="L374" s="86"/>
      <c r="M374" s="4"/>
      <c r="N374" s="4"/>
    </row>
    <row r="375" spans="2:14" ht="13.5" x14ac:dyDescent="0.15">
      <c r="B375" s="601">
        <f t="shared" si="5"/>
        <v>373</v>
      </c>
      <c r="C375" s="44"/>
      <c r="D375" s="326"/>
      <c r="E375" s="455" t="s">
        <v>22</v>
      </c>
      <c r="F375" s="101"/>
      <c r="G375" s="101"/>
      <c r="H375" s="462"/>
      <c r="I375" s="101"/>
      <c r="J375" s="142" t="s">
        <v>923</v>
      </c>
      <c r="K375" s="288"/>
      <c r="L375" s="359"/>
      <c r="M375" s="4"/>
      <c r="N375" s="4"/>
    </row>
    <row r="376" spans="2:14" ht="13.5" customHeight="1" x14ac:dyDescent="0.15">
      <c r="B376" s="601">
        <f t="shared" si="5"/>
        <v>374</v>
      </c>
      <c r="C376" s="25"/>
      <c r="D376" s="103" t="s">
        <v>2462</v>
      </c>
      <c r="E376" s="106"/>
      <c r="F376" s="106"/>
      <c r="G376" s="90"/>
      <c r="H376" s="90"/>
      <c r="I376" s="90"/>
      <c r="J376" s="440" t="s">
        <v>1745</v>
      </c>
      <c r="K376" s="441" t="s">
        <v>1746</v>
      </c>
      <c r="L376" s="16"/>
      <c r="M376" s="4"/>
      <c r="N376" s="4"/>
    </row>
    <row r="377" spans="2:14" ht="13.5" x14ac:dyDescent="0.15">
      <c r="B377" s="601">
        <f t="shared" si="5"/>
        <v>375</v>
      </c>
      <c r="C377" s="44"/>
      <c r="D377" s="326"/>
      <c r="E377" s="11" t="s">
        <v>37</v>
      </c>
      <c r="F377" s="13"/>
      <c r="G377" s="13"/>
      <c r="H377" s="13"/>
      <c r="I377" s="13"/>
      <c r="J377" s="317" t="s">
        <v>386</v>
      </c>
      <c r="K377" s="286"/>
      <c r="L377" s="126"/>
      <c r="M377" s="4"/>
      <c r="N377" s="4"/>
    </row>
    <row r="378" spans="2:14" ht="13.5" x14ac:dyDescent="0.15">
      <c r="B378" s="601">
        <f t="shared" si="5"/>
        <v>376</v>
      </c>
      <c r="C378" s="44"/>
      <c r="D378" s="326"/>
      <c r="E378" s="93" t="s">
        <v>3</v>
      </c>
      <c r="F378" s="97"/>
      <c r="G378" s="97"/>
      <c r="H378" s="97"/>
      <c r="I378" s="97"/>
      <c r="J378" s="134" t="s">
        <v>390</v>
      </c>
      <c r="K378" s="280"/>
      <c r="L378" s="86"/>
      <c r="M378" s="4"/>
      <c r="N378" s="4"/>
    </row>
    <row r="379" spans="2:14" ht="14.25" customHeight="1" x14ac:dyDescent="0.15">
      <c r="B379" s="601">
        <f t="shared" si="5"/>
        <v>377</v>
      </c>
      <c r="C379" s="44"/>
      <c r="D379" s="326"/>
      <c r="E379" s="1263" t="s">
        <v>2640</v>
      </c>
      <c r="F379" s="1265"/>
      <c r="G379" s="97" t="s">
        <v>35</v>
      </c>
      <c r="H379" s="97"/>
      <c r="I379" s="97"/>
      <c r="J379" s="134" t="s">
        <v>2480</v>
      </c>
      <c r="K379" s="280"/>
      <c r="L379" s="86"/>
      <c r="M379" s="4"/>
      <c r="N379" s="4"/>
    </row>
    <row r="380" spans="2:14" ht="13.5" customHeight="1" x14ac:dyDescent="0.15">
      <c r="B380" s="601">
        <f t="shared" si="5"/>
        <v>378</v>
      </c>
      <c r="C380" s="44"/>
      <c r="D380" s="326"/>
      <c r="E380" s="1266"/>
      <c r="F380" s="1268"/>
      <c r="G380" s="97" t="s">
        <v>313</v>
      </c>
      <c r="H380" s="97"/>
      <c r="I380" s="97"/>
      <c r="J380" s="134" t="s">
        <v>43</v>
      </c>
      <c r="K380" s="280"/>
      <c r="L380" s="86"/>
      <c r="M380" s="4"/>
      <c r="N380" s="4"/>
    </row>
    <row r="381" spans="2:14" ht="13.5" customHeight="1" x14ac:dyDescent="0.15">
      <c r="B381" s="601">
        <f t="shared" si="5"/>
        <v>379</v>
      </c>
      <c r="C381" s="44"/>
      <c r="D381" s="326"/>
      <c r="E381" s="89"/>
      <c r="F381" s="67"/>
      <c r="G381" s="97" t="s">
        <v>149</v>
      </c>
      <c r="H381" s="97"/>
      <c r="I381" s="97"/>
      <c r="J381" s="772" t="s">
        <v>129</v>
      </c>
      <c r="K381" s="285"/>
      <c r="L381" s="59"/>
      <c r="M381" s="4"/>
      <c r="N381" s="4"/>
    </row>
    <row r="382" spans="2:14" ht="13.5" customHeight="1" x14ac:dyDescent="0.15">
      <c r="B382" s="601">
        <f t="shared" si="5"/>
        <v>380</v>
      </c>
      <c r="C382" s="44"/>
      <c r="D382" s="326"/>
      <c r="E382" s="75"/>
      <c r="F382" s="67"/>
      <c r="G382" s="97" t="s">
        <v>388</v>
      </c>
      <c r="H382" s="46"/>
      <c r="I382" s="97"/>
      <c r="J382" s="772" t="s">
        <v>38</v>
      </c>
      <c r="K382" s="285"/>
      <c r="L382" s="59"/>
      <c r="M382" s="4"/>
      <c r="N382" s="4"/>
    </row>
    <row r="383" spans="2:14" ht="13.5" customHeight="1" x14ac:dyDescent="0.15">
      <c r="B383" s="601">
        <f t="shared" si="5"/>
        <v>381</v>
      </c>
      <c r="C383" s="44"/>
      <c r="D383" s="326"/>
      <c r="E383" s="75"/>
      <c r="F383" s="67"/>
      <c r="G383" s="97" t="s">
        <v>652</v>
      </c>
      <c r="H383" s="46"/>
      <c r="I383" s="97"/>
      <c r="J383" s="772" t="s">
        <v>38</v>
      </c>
      <c r="K383" s="285"/>
      <c r="L383" s="59"/>
      <c r="M383" s="4"/>
      <c r="N383" s="4"/>
    </row>
    <row r="384" spans="2:14" ht="13.5" customHeight="1" x14ac:dyDescent="0.15">
      <c r="B384" s="601">
        <f t="shared" si="5"/>
        <v>382</v>
      </c>
      <c r="C384" s="44"/>
      <c r="D384" s="326"/>
      <c r="E384" s="92"/>
      <c r="F384" s="66"/>
      <c r="G384" s="97" t="s">
        <v>9</v>
      </c>
      <c r="H384" s="97"/>
      <c r="I384" s="97"/>
      <c r="J384" s="772" t="s">
        <v>387</v>
      </c>
      <c r="K384" s="285"/>
      <c r="L384" s="59"/>
      <c r="M384" s="4"/>
      <c r="N384" s="4"/>
    </row>
    <row r="385" spans="2:14" ht="13.5" x14ac:dyDescent="0.15">
      <c r="B385" s="601">
        <f t="shared" si="5"/>
        <v>383</v>
      </c>
      <c r="C385" s="44"/>
      <c r="D385" s="326"/>
      <c r="E385" s="100" t="s">
        <v>15</v>
      </c>
      <c r="F385" s="101"/>
      <c r="G385" s="101"/>
      <c r="H385" s="101"/>
      <c r="I385" s="101"/>
      <c r="J385" s="142" t="s">
        <v>885</v>
      </c>
      <c r="K385" s="288"/>
      <c r="L385" s="359"/>
      <c r="M385" s="4"/>
      <c r="N385" s="4"/>
    </row>
    <row r="386" spans="2:14" ht="13.5" customHeight="1" x14ac:dyDescent="0.15">
      <c r="B386" s="601">
        <f t="shared" si="5"/>
        <v>384</v>
      </c>
      <c r="C386" s="25"/>
      <c r="D386" s="103" t="s">
        <v>1787</v>
      </c>
      <c r="E386" s="106"/>
      <c r="F386" s="106"/>
      <c r="G386" s="90"/>
      <c r="H386" s="90"/>
      <c r="I386" s="90"/>
      <c r="J386" s="440" t="s">
        <v>1745</v>
      </c>
      <c r="K386" s="441" t="s">
        <v>1746</v>
      </c>
      <c r="L386" s="16"/>
      <c r="M386" s="4"/>
      <c r="N386" s="4"/>
    </row>
    <row r="387" spans="2:14" ht="11.25" customHeight="1" x14ac:dyDescent="0.15">
      <c r="B387" s="601">
        <f t="shared" si="5"/>
        <v>385</v>
      </c>
      <c r="C387" s="44"/>
      <c r="D387" s="326"/>
      <c r="E387" s="11" t="s">
        <v>37</v>
      </c>
      <c r="F387" s="13"/>
      <c r="G387" s="13"/>
      <c r="H387" s="13"/>
      <c r="I387" s="13"/>
      <c r="J387" s="317" t="s">
        <v>38</v>
      </c>
      <c r="K387" s="286"/>
      <c r="L387" s="126"/>
      <c r="M387" s="4"/>
      <c r="N387" s="4"/>
    </row>
    <row r="388" spans="2:14" ht="13.5" x14ac:dyDescent="0.15">
      <c r="B388" s="601">
        <f t="shared" ref="B388:B451" si="6">B387+1</f>
        <v>386</v>
      </c>
      <c r="C388" s="44"/>
      <c r="D388" s="326"/>
      <c r="E388" s="93" t="s">
        <v>3</v>
      </c>
      <c r="F388" s="97"/>
      <c r="G388" s="97"/>
      <c r="H388" s="97"/>
      <c r="I388" s="97"/>
      <c r="J388" s="134" t="s">
        <v>389</v>
      </c>
      <c r="K388" s="280"/>
      <c r="L388" s="86"/>
      <c r="M388" s="4"/>
      <c r="N388" s="4"/>
    </row>
    <row r="389" spans="2:14" ht="14.25" customHeight="1" x14ac:dyDescent="0.15">
      <c r="B389" s="601">
        <f t="shared" si="6"/>
        <v>387</v>
      </c>
      <c r="C389" s="44"/>
      <c r="D389" s="326"/>
      <c r="E389" s="1263" t="s">
        <v>2640</v>
      </c>
      <c r="F389" s="1265"/>
      <c r="G389" s="342" t="s">
        <v>11</v>
      </c>
      <c r="H389" s="97" t="s">
        <v>924</v>
      </c>
      <c r="I389" s="97"/>
      <c r="J389" s="134" t="s">
        <v>2480</v>
      </c>
      <c r="K389" s="280"/>
      <c r="L389" s="86"/>
      <c r="M389" s="4"/>
      <c r="N389" s="4"/>
    </row>
    <row r="390" spans="2:14" ht="13.5" customHeight="1" x14ac:dyDescent="0.15">
      <c r="B390" s="601">
        <f t="shared" si="6"/>
        <v>388</v>
      </c>
      <c r="C390" s="44"/>
      <c r="D390" s="326"/>
      <c r="E390" s="1266"/>
      <c r="F390" s="1268"/>
      <c r="G390" s="344"/>
      <c r="H390" s="97" t="s">
        <v>925</v>
      </c>
      <c r="I390" s="97"/>
      <c r="J390" s="134" t="s">
        <v>725</v>
      </c>
      <c r="K390" s="280"/>
      <c r="L390" s="86"/>
      <c r="M390" s="4"/>
      <c r="N390" s="4"/>
    </row>
    <row r="391" spans="2:14" ht="13.5" customHeight="1" x14ac:dyDescent="0.15">
      <c r="B391" s="601">
        <f t="shared" si="6"/>
        <v>389</v>
      </c>
      <c r="C391" s="44"/>
      <c r="D391" s="326"/>
      <c r="E391" s="89"/>
      <c r="F391" s="67"/>
      <c r="G391" s="97" t="s">
        <v>384</v>
      </c>
      <c r="H391" s="46"/>
      <c r="I391" s="97"/>
      <c r="J391" s="134" t="s">
        <v>2275</v>
      </c>
      <c r="K391" s="285"/>
      <c r="L391" s="59"/>
      <c r="M391" s="4"/>
      <c r="N391" s="4"/>
    </row>
    <row r="392" spans="2:14" ht="13.5" customHeight="1" x14ac:dyDescent="0.15">
      <c r="B392" s="601">
        <f t="shared" si="6"/>
        <v>390</v>
      </c>
      <c r="C392" s="44"/>
      <c r="D392" s="326"/>
      <c r="E392" s="75"/>
      <c r="F392" s="67"/>
      <c r="G392" s="97" t="s">
        <v>149</v>
      </c>
      <c r="H392" s="46"/>
      <c r="I392" s="97"/>
      <c r="J392" s="772" t="s">
        <v>129</v>
      </c>
      <c r="K392" s="285"/>
      <c r="L392" s="59"/>
      <c r="M392" s="4"/>
      <c r="N392" s="4"/>
    </row>
    <row r="393" spans="2:14" ht="40.5" customHeight="1" x14ac:dyDescent="0.15">
      <c r="B393" s="601">
        <f t="shared" si="6"/>
        <v>391</v>
      </c>
      <c r="C393" s="44"/>
      <c r="D393" s="326"/>
      <c r="E393" s="89"/>
      <c r="F393" s="67"/>
      <c r="G393" s="97" t="s">
        <v>9</v>
      </c>
      <c r="H393" s="97"/>
      <c r="I393" s="97"/>
      <c r="J393" s="772" t="s">
        <v>1789</v>
      </c>
      <c r="K393" s="285"/>
      <c r="L393" s="59"/>
      <c r="M393" s="4"/>
      <c r="N393" s="4"/>
    </row>
    <row r="394" spans="2:14" ht="13.5" customHeight="1" x14ac:dyDescent="0.15">
      <c r="B394" s="601">
        <f t="shared" si="6"/>
        <v>392</v>
      </c>
      <c r="C394" s="44"/>
      <c r="D394" s="326"/>
      <c r="E394" s="92"/>
      <c r="F394" s="66"/>
      <c r="G394" s="97" t="s">
        <v>921</v>
      </c>
      <c r="H394" s="97"/>
      <c r="I394" s="97"/>
      <c r="J394" s="134" t="s">
        <v>38</v>
      </c>
      <c r="K394" s="280"/>
      <c r="L394" s="86"/>
      <c r="M394" s="4"/>
      <c r="N394" s="4"/>
    </row>
    <row r="395" spans="2:14" ht="27" x14ac:dyDescent="0.15">
      <c r="B395" s="601">
        <f t="shared" si="6"/>
        <v>393</v>
      </c>
      <c r="C395" s="44"/>
      <c r="D395" s="326"/>
      <c r="E395" s="100" t="s">
        <v>15</v>
      </c>
      <c r="F395" s="101"/>
      <c r="G395" s="101"/>
      <c r="H395" s="101"/>
      <c r="I395" s="101"/>
      <c r="J395" s="142" t="s">
        <v>606</v>
      </c>
      <c r="K395" s="288"/>
      <c r="L395" s="359"/>
      <c r="M395" s="4"/>
      <c r="N395" s="4"/>
    </row>
    <row r="396" spans="2:14" ht="13.5" customHeight="1" x14ac:dyDescent="0.15">
      <c r="B396" s="601">
        <f t="shared" si="6"/>
        <v>394</v>
      </c>
      <c r="C396" s="25"/>
      <c r="D396" s="103" t="s">
        <v>1788</v>
      </c>
      <c r="E396" s="106"/>
      <c r="F396" s="106"/>
      <c r="G396" s="90"/>
      <c r="H396" s="90"/>
      <c r="I396" s="90"/>
      <c r="J396" s="440" t="s">
        <v>1745</v>
      </c>
      <c r="K396" s="441" t="s">
        <v>1746</v>
      </c>
      <c r="L396" s="16"/>
      <c r="M396" s="4"/>
      <c r="N396" s="4"/>
    </row>
    <row r="397" spans="2:14" ht="11.25" customHeight="1" x14ac:dyDescent="0.15">
      <c r="B397" s="601">
        <f t="shared" si="6"/>
        <v>395</v>
      </c>
      <c r="C397" s="44"/>
      <c r="D397" s="326"/>
      <c r="E397" s="11" t="s">
        <v>37</v>
      </c>
      <c r="F397" s="13"/>
      <c r="G397" s="13"/>
      <c r="H397" s="13"/>
      <c r="I397" s="13"/>
      <c r="J397" s="317" t="s">
        <v>38</v>
      </c>
      <c r="K397" s="286"/>
      <c r="L397" s="126"/>
      <c r="M397" s="4"/>
      <c r="N397" s="4"/>
    </row>
    <row r="398" spans="2:14" ht="13.5" x14ac:dyDescent="0.15">
      <c r="B398" s="601">
        <f t="shared" si="6"/>
        <v>396</v>
      </c>
      <c r="C398" s="44"/>
      <c r="D398" s="326"/>
      <c r="E398" s="93" t="s">
        <v>3</v>
      </c>
      <c r="F398" s="97"/>
      <c r="G398" s="97"/>
      <c r="H398" s="97"/>
      <c r="I398" s="97"/>
      <c r="J398" s="134" t="s">
        <v>389</v>
      </c>
      <c r="K398" s="280"/>
      <c r="L398" s="86"/>
      <c r="M398" s="4"/>
      <c r="N398" s="4"/>
    </row>
    <row r="399" spans="2:14" ht="14.25" customHeight="1" x14ac:dyDescent="0.15">
      <c r="B399" s="601">
        <f t="shared" si="6"/>
        <v>397</v>
      </c>
      <c r="C399" s="44"/>
      <c r="D399" s="326"/>
      <c r="E399" s="1263" t="s">
        <v>2640</v>
      </c>
      <c r="F399" s="1265"/>
      <c r="G399" s="64" t="s">
        <v>11</v>
      </c>
      <c r="H399" s="97" t="s">
        <v>924</v>
      </c>
      <c r="I399" s="97"/>
      <c r="J399" s="134" t="s">
        <v>2480</v>
      </c>
      <c r="K399" s="280"/>
      <c r="L399" s="86"/>
      <c r="M399" s="4"/>
      <c r="N399" s="4"/>
    </row>
    <row r="400" spans="2:14" ht="14.25" customHeight="1" x14ac:dyDescent="0.15">
      <c r="B400" s="601">
        <f t="shared" si="6"/>
        <v>398</v>
      </c>
      <c r="C400" s="44"/>
      <c r="D400" s="326"/>
      <c r="E400" s="1266"/>
      <c r="F400" s="1268"/>
      <c r="G400" s="66"/>
      <c r="H400" s="97" t="s">
        <v>925</v>
      </c>
      <c r="I400" s="97"/>
      <c r="J400" s="134" t="s">
        <v>725</v>
      </c>
      <c r="K400" s="280"/>
      <c r="L400" s="86"/>
      <c r="M400" s="4"/>
      <c r="N400" s="4"/>
    </row>
    <row r="401" spans="2:14" ht="13.5" customHeight="1" x14ac:dyDescent="0.15">
      <c r="B401" s="601">
        <f t="shared" si="6"/>
        <v>399</v>
      </c>
      <c r="C401" s="44"/>
      <c r="D401" s="326"/>
      <c r="E401" s="89"/>
      <c r="F401" s="67"/>
      <c r="G401" s="97" t="s">
        <v>384</v>
      </c>
      <c r="H401" s="46"/>
      <c r="I401" s="97"/>
      <c r="J401" s="134" t="s">
        <v>385</v>
      </c>
      <c r="K401" s="280"/>
      <c r="L401" s="86"/>
      <c r="M401" s="4"/>
      <c r="N401" s="4"/>
    </row>
    <row r="402" spans="2:14" ht="13.5" customHeight="1" x14ac:dyDescent="0.15">
      <c r="B402" s="601">
        <f t="shared" si="6"/>
        <v>400</v>
      </c>
      <c r="C402" s="44"/>
      <c r="D402" s="326"/>
      <c r="E402" s="75"/>
      <c r="F402" s="67"/>
      <c r="G402" s="97" t="s">
        <v>149</v>
      </c>
      <c r="H402" s="46"/>
      <c r="I402" s="97"/>
      <c r="J402" s="772" t="s">
        <v>129</v>
      </c>
      <c r="K402" s="285"/>
      <c r="L402" s="59"/>
      <c r="M402" s="4"/>
      <c r="N402" s="4"/>
    </row>
    <row r="403" spans="2:14" ht="13.5" customHeight="1" x14ac:dyDescent="0.15">
      <c r="B403" s="601">
        <f t="shared" si="6"/>
        <v>401</v>
      </c>
      <c r="C403" s="44"/>
      <c r="D403" s="326"/>
      <c r="E403" s="89"/>
      <c r="F403" s="67"/>
      <c r="G403" s="97" t="s">
        <v>9</v>
      </c>
      <c r="H403" s="97"/>
      <c r="I403" s="97"/>
      <c r="J403" s="772" t="s">
        <v>1789</v>
      </c>
      <c r="K403" s="285"/>
      <c r="L403" s="59"/>
      <c r="M403" s="4"/>
      <c r="N403" s="4"/>
    </row>
    <row r="404" spans="2:14" ht="13.5" customHeight="1" x14ac:dyDescent="0.15">
      <c r="B404" s="601">
        <f t="shared" si="6"/>
        <v>402</v>
      </c>
      <c r="C404" s="44"/>
      <c r="D404" s="326"/>
      <c r="E404" s="92"/>
      <c r="F404" s="66"/>
      <c r="G404" s="97" t="s">
        <v>922</v>
      </c>
      <c r="H404" s="97"/>
      <c r="I404" s="97"/>
      <c r="J404" s="134" t="s">
        <v>38</v>
      </c>
      <c r="K404" s="280"/>
      <c r="L404" s="59"/>
      <c r="M404" s="4"/>
      <c r="N404" s="4"/>
    </row>
    <row r="405" spans="2:14" ht="27.75" customHeight="1" x14ac:dyDescent="0.15">
      <c r="B405" s="601">
        <f t="shared" si="6"/>
        <v>403</v>
      </c>
      <c r="C405" s="44"/>
      <c r="D405" s="326"/>
      <c r="E405" s="100" t="s">
        <v>15</v>
      </c>
      <c r="F405" s="101"/>
      <c r="G405" s="101"/>
      <c r="H405" s="101"/>
      <c r="I405" s="101"/>
      <c r="J405" s="772" t="s">
        <v>606</v>
      </c>
      <c r="K405" s="285"/>
      <c r="L405" s="59"/>
      <c r="M405" s="4"/>
      <c r="N405" s="4"/>
    </row>
    <row r="406" spans="2:14" ht="13.5" customHeight="1" x14ac:dyDescent="0.15">
      <c r="B406" s="601">
        <f t="shared" si="6"/>
        <v>404</v>
      </c>
      <c r="C406" s="431" t="s">
        <v>1790</v>
      </c>
      <c r="D406" s="17"/>
      <c r="E406" s="17"/>
      <c r="F406" s="17"/>
      <c r="G406" s="17"/>
      <c r="H406" s="17"/>
      <c r="I406" s="17"/>
      <c r="J406" s="333" t="s">
        <v>1745</v>
      </c>
      <c r="K406" s="377" t="s">
        <v>1746</v>
      </c>
      <c r="L406" s="334"/>
      <c r="M406" s="4"/>
      <c r="N406" s="4"/>
    </row>
    <row r="407" spans="2:14" ht="13.5" customHeight="1" x14ac:dyDescent="0.15">
      <c r="B407" s="601">
        <f t="shared" si="6"/>
        <v>405</v>
      </c>
      <c r="C407" s="432" t="s">
        <v>1791</v>
      </c>
      <c r="D407" s="433"/>
      <c r="E407" s="17"/>
      <c r="F407" s="17"/>
      <c r="G407" s="17"/>
      <c r="H407" s="17"/>
      <c r="I407" s="17"/>
      <c r="J407" s="333" t="s">
        <v>1745</v>
      </c>
      <c r="K407" s="377" t="s">
        <v>1746</v>
      </c>
      <c r="L407" s="334"/>
      <c r="M407" s="4"/>
      <c r="N407" s="4"/>
    </row>
    <row r="408" spans="2:14" ht="13.5" customHeight="1" x14ac:dyDescent="0.15">
      <c r="B408" s="601">
        <f t="shared" si="6"/>
        <v>406</v>
      </c>
      <c r="C408" s="25"/>
      <c r="D408" s="103" t="s">
        <v>1792</v>
      </c>
      <c r="E408" s="90"/>
      <c r="F408" s="90"/>
      <c r="G408" s="90"/>
      <c r="H408" s="90"/>
      <c r="I408" s="90"/>
      <c r="J408" s="438" t="s">
        <v>1745</v>
      </c>
      <c r="K408" s="439" t="s">
        <v>1746</v>
      </c>
      <c r="L408" s="364"/>
      <c r="M408" s="4"/>
      <c r="N408" s="4"/>
    </row>
    <row r="409" spans="2:14" ht="13.5" customHeight="1" x14ac:dyDescent="0.15">
      <c r="B409" s="601">
        <f t="shared" si="6"/>
        <v>407</v>
      </c>
      <c r="C409" s="1296"/>
      <c r="D409" s="326"/>
      <c r="E409" s="11" t="s">
        <v>7</v>
      </c>
      <c r="F409" s="13"/>
      <c r="G409" s="13"/>
      <c r="H409" s="606"/>
      <c r="I409" s="13"/>
      <c r="J409" s="464" t="s">
        <v>38</v>
      </c>
      <c r="K409" s="451"/>
      <c r="L409" s="29"/>
      <c r="M409" s="4"/>
      <c r="N409" s="4"/>
    </row>
    <row r="410" spans="2:14" ht="13.5" customHeight="1" x14ac:dyDescent="0.15">
      <c r="B410" s="601">
        <f t="shared" si="6"/>
        <v>408</v>
      </c>
      <c r="C410" s="1296"/>
      <c r="D410" s="326"/>
      <c r="E410" s="93" t="s">
        <v>3</v>
      </c>
      <c r="F410" s="97"/>
      <c r="G410" s="97"/>
      <c r="H410" s="598"/>
      <c r="I410" s="97"/>
      <c r="J410" s="444" t="s">
        <v>926</v>
      </c>
      <c r="K410" s="445"/>
      <c r="L410" s="9"/>
      <c r="M410" s="4"/>
      <c r="N410" s="4"/>
    </row>
    <row r="411" spans="2:14" ht="14.25" customHeight="1" x14ac:dyDescent="0.15">
      <c r="B411" s="601">
        <f t="shared" si="6"/>
        <v>409</v>
      </c>
      <c r="C411" s="44"/>
      <c r="D411" s="326"/>
      <c r="E411" s="1263" t="s">
        <v>2641</v>
      </c>
      <c r="F411" s="1265"/>
      <c r="G411" s="46" t="s">
        <v>627</v>
      </c>
      <c r="H411" s="598"/>
      <c r="I411" s="598"/>
      <c r="J411" s="444" t="s">
        <v>420</v>
      </c>
      <c r="K411" s="445"/>
      <c r="L411" s="9"/>
      <c r="M411" s="4"/>
      <c r="N411" s="4"/>
    </row>
    <row r="412" spans="2:14" ht="14.25" customHeight="1" x14ac:dyDescent="0.15">
      <c r="B412" s="601">
        <f t="shared" si="6"/>
        <v>410</v>
      </c>
      <c r="C412" s="44"/>
      <c r="D412" s="326"/>
      <c r="E412" s="1266"/>
      <c r="F412" s="1268"/>
      <c r="G412" s="46" t="s">
        <v>628</v>
      </c>
      <c r="H412" s="598"/>
      <c r="I412" s="598"/>
      <c r="J412" s="444" t="s">
        <v>38</v>
      </c>
      <c r="K412" s="445"/>
      <c r="L412" s="9"/>
      <c r="M412" s="4"/>
      <c r="N412" s="4"/>
    </row>
    <row r="413" spans="2:14" ht="14.25" customHeight="1" x14ac:dyDescent="0.15">
      <c r="B413" s="601">
        <f t="shared" si="6"/>
        <v>411</v>
      </c>
      <c r="C413" s="44"/>
      <c r="D413" s="326"/>
      <c r="E413" s="89"/>
      <c r="F413" s="67"/>
      <c r="G413" s="247" t="s">
        <v>626</v>
      </c>
      <c r="H413" s="97" t="s">
        <v>634</v>
      </c>
      <c r="I413" s="598"/>
      <c r="J413" s="444" t="s">
        <v>227</v>
      </c>
      <c r="K413" s="445"/>
      <c r="L413" s="9"/>
      <c r="M413" s="4"/>
      <c r="N413" s="4"/>
    </row>
    <row r="414" spans="2:14" ht="27" customHeight="1" x14ac:dyDescent="0.15">
      <c r="B414" s="601">
        <f t="shared" si="6"/>
        <v>412</v>
      </c>
      <c r="C414" s="44"/>
      <c r="D414" s="326"/>
      <c r="E414" s="75"/>
      <c r="F414" s="67"/>
      <c r="G414" s="173"/>
      <c r="H414" s="97" t="s">
        <v>611</v>
      </c>
      <c r="I414" s="598"/>
      <c r="J414" s="134" t="s">
        <v>2666</v>
      </c>
      <c r="K414" s="445"/>
      <c r="L414" s="9"/>
      <c r="M414" s="4"/>
      <c r="N414" s="4"/>
    </row>
    <row r="415" spans="2:14" ht="13.5" customHeight="1" x14ac:dyDescent="0.15">
      <c r="B415" s="601">
        <f t="shared" si="6"/>
        <v>413</v>
      </c>
      <c r="C415" s="44"/>
      <c r="D415" s="326"/>
      <c r="E415" s="75"/>
      <c r="F415" s="67"/>
      <c r="G415" s="97" t="s">
        <v>289</v>
      </c>
      <c r="H415" s="97"/>
      <c r="I415" s="598"/>
      <c r="J415" s="444" t="s">
        <v>291</v>
      </c>
      <c r="K415" s="445"/>
      <c r="L415" s="9"/>
      <c r="M415" s="4"/>
      <c r="N415" s="4"/>
    </row>
    <row r="416" spans="2:14" ht="13.5" customHeight="1" x14ac:dyDescent="0.15">
      <c r="B416" s="601">
        <f t="shared" si="6"/>
        <v>414</v>
      </c>
      <c r="C416" s="44"/>
      <c r="D416" s="326"/>
      <c r="E416" s="75"/>
      <c r="F416" s="67"/>
      <c r="G416" s="342" t="s">
        <v>629</v>
      </c>
      <c r="H416" s="97" t="s">
        <v>630</v>
      </c>
      <c r="I416" s="598"/>
      <c r="J416" s="444" t="s">
        <v>290</v>
      </c>
      <c r="K416" s="445"/>
      <c r="L416" s="9"/>
      <c r="M416" s="4"/>
      <c r="N416" s="4"/>
    </row>
    <row r="417" spans="2:14" ht="13.5" customHeight="1" x14ac:dyDescent="0.15">
      <c r="B417" s="601">
        <f t="shared" si="6"/>
        <v>415</v>
      </c>
      <c r="C417" s="44"/>
      <c r="D417" s="326"/>
      <c r="E417" s="75"/>
      <c r="F417" s="67"/>
      <c r="G417" s="343"/>
      <c r="H417" s="97" t="s">
        <v>2643</v>
      </c>
      <c r="I417" s="598"/>
      <c r="J417" s="444" t="s">
        <v>290</v>
      </c>
      <c r="K417" s="445"/>
      <c r="L417" s="9"/>
      <c r="M417" s="4"/>
      <c r="N417" s="4"/>
    </row>
    <row r="418" spans="2:14" ht="13.5" customHeight="1" x14ac:dyDescent="0.15">
      <c r="B418" s="601">
        <f t="shared" si="6"/>
        <v>416</v>
      </c>
      <c r="C418" s="44"/>
      <c r="D418" s="326"/>
      <c r="E418" s="75"/>
      <c r="F418" s="67"/>
      <c r="G418" s="344"/>
      <c r="H418" s="97" t="s">
        <v>2645</v>
      </c>
      <c r="I418" s="598"/>
      <c r="J418" s="444" t="s">
        <v>290</v>
      </c>
      <c r="K418" s="445"/>
      <c r="L418" s="9"/>
      <c r="M418" s="4"/>
      <c r="N418" s="4"/>
    </row>
    <row r="419" spans="2:14" ht="13.5" customHeight="1" x14ac:dyDescent="0.15">
      <c r="B419" s="601">
        <f t="shared" si="6"/>
        <v>417</v>
      </c>
      <c r="C419" s="44"/>
      <c r="D419" s="326"/>
      <c r="E419" s="75"/>
      <c r="F419" s="67"/>
      <c r="G419" s="97" t="s">
        <v>636</v>
      </c>
      <c r="H419" s="97"/>
      <c r="I419" s="598"/>
      <c r="J419" s="444" t="s">
        <v>2561</v>
      </c>
      <c r="K419" s="445"/>
      <c r="L419" s="9"/>
      <c r="M419" s="4"/>
      <c r="N419" s="4"/>
    </row>
    <row r="420" spans="2:14" ht="13.5" customHeight="1" x14ac:dyDescent="0.15">
      <c r="B420" s="601">
        <f t="shared" si="6"/>
        <v>418</v>
      </c>
      <c r="C420" s="44"/>
      <c r="D420" s="326"/>
      <c r="E420" s="75"/>
      <c r="F420" s="67"/>
      <c r="G420" s="342" t="s">
        <v>622</v>
      </c>
      <c r="H420" s="97" t="s">
        <v>623</v>
      </c>
      <c r="I420" s="598"/>
      <c r="J420" s="444" t="s">
        <v>2560</v>
      </c>
      <c r="K420" s="445"/>
      <c r="L420" s="9"/>
      <c r="M420" s="4"/>
      <c r="N420" s="4"/>
    </row>
    <row r="421" spans="2:14" ht="13.5" customHeight="1" x14ac:dyDescent="0.15">
      <c r="B421" s="601">
        <f t="shared" si="6"/>
        <v>419</v>
      </c>
      <c r="C421" s="44"/>
      <c r="D421" s="326"/>
      <c r="E421" s="75"/>
      <c r="F421" s="67"/>
      <c r="G421" s="344"/>
      <c r="H421" s="97" t="s">
        <v>624</v>
      </c>
      <c r="I421" s="598"/>
      <c r="J421" s="444" t="s">
        <v>127</v>
      </c>
      <c r="K421" s="445"/>
      <c r="L421" s="9"/>
      <c r="M421" s="4"/>
      <c r="N421" s="4"/>
    </row>
    <row r="422" spans="2:14" ht="13.5" customHeight="1" x14ac:dyDescent="0.15">
      <c r="B422" s="601">
        <f t="shared" si="6"/>
        <v>420</v>
      </c>
      <c r="C422" s="44"/>
      <c r="D422" s="326"/>
      <c r="E422" s="75"/>
      <c r="F422" s="67"/>
      <c r="G422" s="342" t="s">
        <v>631</v>
      </c>
      <c r="H422" s="97" t="s">
        <v>632</v>
      </c>
      <c r="I422" s="598"/>
      <c r="J422" s="444" t="s">
        <v>265</v>
      </c>
      <c r="K422" s="445"/>
      <c r="L422" s="9"/>
      <c r="M422" s="4"/>
      <c r="N422" s="4"/>
    </row>
    <row r="423" spans="2:14" ht="13.5" customHeight="1" x14ac:dyDescent="0.15">
      <c r="B423" s="601">
        <f t="shared" si="6"/>
        <v>421</v>
      </c>
      <c r="C423" s="44"/>
      <c r="D423" s="326"/>
      <c r="E423" s="75"/>
      <c r="F423" s="67"/>
      <c r="G423" s="344"/>
      <c r="H423" s="97" t="s">
        <v>609</v>
      </c>
      <c r="I423" s="598"/>
      <c r="J423" s="444" t="s">
        <v>265</v>
      </c>
      <c r="K423" s="445"/>
      <c r="L423" s="9"/>
      <c r="M423" s="4"/>
      <c r="N423" s="4"/>
    </row>
    <row r="424" spans="2:14" ht="13.5" customHeight="1" x14ac:dyDescent="0.15">
      <c r="B424" s="601">
        <f t="shared" si="6"/>
        <v>422</v>
      </c>
      <c r="C424" s="44"/>
      <c r="D424" s="326"/>
      <c r="E424" s="75"/>
      <c r="F424" s="67"/>
      <c r="G424" s="247" t="s">
        <v>17</v>
      </c>
      <c r="H424" s="97" t="s">
        <v>607</v>
      </c>
      <c r="I424" s="598"/>
      <c r="J424" s="444" t="s">
        <v>2667</v>
      </c>
      <c r="K424" s="445"/>
      <c r="L424" s="9"/>
      <c r="M424" s="4"/>
      <c r="N424" s="4"/>
    </row>
    <row r="425" spans="2:14" ht="13.5" customHeight="1" x14ac:dyDescent="0.15">
      <c r="B425" s="601">
        <f t="shared" si="6"/>
        <v>423</v>
      </c>
      <c r="C425" s="44"/>
      <c r="D425" s="326"/>
      <c r="E425" s="75"/>
      <c r="F425" s="67"/>
      <c r="G425" s="172"/>
      <c r="H425" s="97" t="s">
        <v>608</v>
      </c>
      <c r="I425" s="598"/>
      <c r="J425" s="444" t="s">
        <v>2668</v>
      </c>
      <c r="K425" s="445"/>
      <c r="L425" s="9"/>
      <c r="M425" s="4"/>
      <c r="N425" s="4"/>
    </row>
    <row r="426" spans="2:14" ht="13.5" customHeight="1" x14ac:dyDescent="0.15">
      <c r="B426" s="601">
        <f t="shared" si="6"/>
        <v>424</v>
      </c>
      <c r="C426" s="44"/>
      <c r="D426" s="326"/>
      <c r="E426" s="75"/>
      <c r="F426" s="67"/>
      <c r="G426" s="343"/>
      <c r="H426" s="97" t="s">
        <v>609</v>
      </c>
      <c r="I426" s="598"/>
      <c r="J426" s="444" t="s">
        <v>2669</v>
      </c>
      <c r="K426" s="445"/>
      <c r="L426" s="9"/>
      <c r="M426" s="4"/>
      <c r="N426" s="4"/>
    </row>
    <row r="427" spans="2:14" ht="13.5" customHeight="1" x14ac:dyDescent="0.15">
      <c r="B427" s="601">
        <f t="shared" si="6"/>
        <v>425</v>
      </c>
      <c r="C427" s="44"/>
      <c r="D427" s="326"/>
      <c r="E427" s="75"/>
      <c r="F427" s="67"/>
      <c r="G427" s="344"/>
      <c r="H427" s="97" t="s">
        <v>625</v>
      </c>
      <c r="I427" s="598"/>
      <c r="J427" s="444" t="s">
        <v>38</v>
      </c>
      <c r="K427" s="445"/>
      <c r="L427" s="9"/>
      <c r="M427" s="4"/>
      <c r="N427" s="4"/>
    </row>
    <row r="428" spans="2:14" ht="13.5" customHeight="1" x14ac:dyDescent="0.15">
      <c r="B428" s="601">
        <f t="shared" si="6"/>
        <v>426</v>
      </c>
      <c r="C428" s="44"/>
      <c r="D428" s="326"/>
      <c r="E428" s="75"/>
      <c r="F428" s="67"/>
      <c r="G428" s="97" t="s">
        <v>293</v>
      </c>
      <c r="H428" s="97"/>
      <c r="I428" s="598"/>
      <c r="J428" s="444" t="s">
        <v>34</v>
      </c>
      <c r="K428" s="445"/>
      <c r="L428" s="9"/>
      <c r="M428" s="4"/>
      <c r="N428" s="4"/>
    </row>
    <row r="429" spans="2:14" ht="13.5" customHeight="1" x14ac:dyDescent="0.15">
      <c r="B429" s="601">
        <f t="shared" si="6"/>
        <v>427</v>
      </c>
      <c r="C429" s="44"/>
      <c r="D429" s="326"/>
      <c r="E429" s="75"/>
      <c r="F429" s="67"/>
      <c r="G429" s="342" t="s">
        <v>292</v>
      </c>
      <c r="H429" s="97" t="s">
        <v>610</v>
      </c>
      <c r="I429" s="598"/>
      <c r="J429" s="444" t="s">
        <v>146</v>
      </c>
      <c r="K429" s="445"/>
      <c r="L429" s="9"/>
      <c r="M429" s="4"/>
      <c r="N429" s="4"/>
    </row>
    <row r="430" spans="2:14" ht="13.5" customHeight="1" x14ac:dyDescent="0.15">
      <c r="B430" s="601">
        <f t="shared" si="6"/>
        <v>428</v>
      </c>
      <c r="C430" s="44"/>
      <c r="D430" s="326"/>
      <c r="E430" s="75"/>
      <c r="F430" s="67"/>
      <c r="G430" s="344"/>
      <c r="H430" s="97" t="s">
        <v>609</v>
      </c>
      <c r="I430" s="598"/>
      <c r="J430" s="444" t="s">
        <v>146</v>
      </c>
      <c r="K430" s="445"/>
      <c r="L430" s="9"/>
      <c r="M430" s="4"/>
      <c r="N430" s="4"/>
    </row>
    <row r="431" spans="2:14" ht="13.5" customHeight="1" x14ac:dyDescent="0.15">
      <c r="B431" s="601">
        <f t="shared" si="6"/>
        <v>429</v>
      </c>
      <c r="C431" s="44"/>
      <c r="D431" s="326"/>
      <c r="E431" s="75"/>
      <c r="F431" s="67"/>
      <c r="G431" s="342" t="s">
        <v>633</v>
      </c>
      <c r="H431" s="97" t="s">
        <v>7</v>
      </c>
      <c r="I431" s="598"/>
      <c r="J431" s="444" t="s">
        <v>38</v>
      </c>
      <c r="K431" s="445"/>
      <c r="L431" s="9"/>
      <c r="M431" s="4"/>
      <c r="N431" s="4"/>
    </row>
    <row r="432" spans="2:14" ht="13.5" customHeight="1" x14ac:dyDescent="0.15">
      <c r="B432" s="601">
        <f t="shared" si="6"/>
        <v>430</v>
      </c>
      <c r="C432" s="44"/>
      <c r="D432" s="326"/>
      <c r="E432" s="75"/>
      <c r="F432" s="67"/>
      <c r="G432" s="343"/>
      <c r="H432" s="97" t="s">
        <v>3</v>
      </c>
      <c r="I432" s="598"/>
      <c r="J432" s="444" t="s">
        <v>639</v>
      </c>
      <c r="K432" s="445"/>
      <c r="L432" s="9"/>
      <c r="M432" s="4"/>
      <c r="N432" s="4"/>
    </row>
    <row r="433" spans="2:14" ht="13.5" customHeight="1" x14ac:dyDescent="0.15">
      <c r="B433" s="601">
        <f t="shared" si="6"/>
        <v>431</v>
      </c>
      <c r="C433" s="44"/>
      <c r="D433" s="326"/>
      <c r="E433" s="75"/>
      <c r="F433" s="67"/>
      <c r="G433" s="172"/>
      <c r="H433" s="97" t="s">
        <v>63</v>
      </c>
      <c r="I433" s="598"/>
      <c r="J433" s="444" t="s">
        <v>420</v>
      </c>
      <c r="K433" s="445"/>
      <c r="L433" s="9"/>
      <c r="M433" s="4"/>
      <c r="N433" s="4"/>
    </row>
    <row r="434" spans="2:14" ht="13.5" customHeight="1" x14ac:dyDescent="0.15">
      <c r="B434" s="601">
        <f t="shared" si="6"/>
        <v>432</v>
      </c>
      <c r="C434" s="44"/>
      <c r="D434" s="326"/>
      <c r="E434" s="75"/>
      <c r="F434" s="67"/>
      <c r="G434" s="172"/>
      <c r="H434" s="97" t="s">
        <v>635</v>
      </c>
      <c r="I434" s="598"/>
      <c r="J434" s="444" t="s">
        <v>146</v>
      </c>
      <c r="K434" s="445"/>
      <c r="L434" s="9"/>
      <c r="M434" s="4"/>
      <c r="N434" s="4"/>
    </row>
    <row r="435" spans="2:14" ht="13.5" customHeight="1" x14ac:dyDescent="0.15">
      <c r="B435" s="601">
        <f t="shared" si="6"/>
        <v>433</v>
      </c>
      <c r="C435" s="44"/>
      <c r="D435" s="326"/>
      <c r="E435" s="75"/>
      <c r="F435" s="67"/>
      <c r="G435" s="172"/>
      <c r="H435" s="97" t="s">
        <v>637</v>
      </c>
      <c r="I435" s="598"/>
      <c r="J435" s="444" t="s">
        <v>127</v>
      </c>
      <c r="K435" s="445"/>
      <c r="L435" s="9"/>
      <c r="M435" s="4"/>
      <c r="N435" s="4"/>
    </row>
    <row r="436" spans="2:14" ht="13.5" customHeight="1" x14ac:dyDescent="0.15">
      <c r="B436" s="601">
        <f t="shared" si="6"/>
        <v>434</v>
      </c>
      <c r="C436" s="44"/>
      <c r="D436" s="326"/>
      <c r="E436" s="75"/>
      <c r="F436" s="67"/>
      <c r="G436" s="172"/>
      <c r="H436" s="97" t="s">
        <v>631</v>
      </c>
      <c r="I436" s="598"/>
      <c r="J436" s="444" t="s">
        <v>265</v>
      </c>
      <c r="K436" s="445"/>
      <c r="L436" s="9"/>
      <c r="M436" s="4"/>
      <c r="N436" s="4"/>
    </row>
    <row r="437" spans="2:14" ht="13.5" customHeight="1" x14ac:dyDescent="0.15">
      <c r="B437" s="601">
        <f t="shared" si="6"/>
        <v>435</v>
      </c>
      <c r="C437" s="44"/>
      <c r="D437" s="326"/>
      <c r="E437" s="75"/>
      <c r="F437" s="67"/>
      <c r="G437" s="172"/>
      <c r="H437" s="247" t="s">
        <v>638</v>
      </c>
      <c r="I437" s="97" t="s">
        <v>608</v>
      </c>
      <c r="J437" s="444" t="s">
        <v>38</v>
      </c>
      <c r="K437" s="445"/>
      <c r="L437" s="9"/>
      <c r="M437" s="4"/>
      <c r="N437" s="4"/>
    </row>
    <row r="438" spans="2:14" ht="13.5" customHeight="1" x14ac:dyDescent="0.15">
      <c r="B438" s="601">
        <f t="shared" si="6"/>
        <v>436</v>
      </c>
      <c r="C438" s="44"/>
      <c r="D438" s="326"/>
      <c r="E438" s="75"/>
      <c r="F438" s="67"/>
      <c r="G438" s="173"/>
      <c r="H438" s="600"/>
      <c r="I438" s="97" t="s">
        <v>270</v>
      </c>
      <c r="J438" s="444" t="s">
        <v>38</v>
      </c>
      <c r="K438" s="445"/>
      <c r="L438" s="9"/>
      <c r="M438" s="4"/>
      <c r="N438" s="4"/>
    </row>
    <row r="439" spans="2:14" ht="13.5" customHeight="1" x14ac:dyDescent="0.15">
      <c r="B439" s="601">
        <f t="shared" si="6"/>
        <v>437</v>
      </c>
      <c r="C439" s="44"/>
      <c r="D439" s="326"/>
      <c r="E439" s="75"/>
      <c r="F439" s="67"/>
      <c r="G439" s="46" t="s">
        <v>642</v>
      </c>
      <c r="H439" s="598"/>
      <c r="I439" s="598"/>
      <c r="J439" s="444" t="s">
        <v>38</v>
      </c>
      <c r="K439" s="445"/>
      <c r="L439" s="9"/>
      <c r="M439" s="4"/>
      <c r="N439" s="4"/>
    </row>
    <row r="440" spans="2:14" ht="13.5" customHeight="1" x14ac:dyDescent="0.15">
      <c r="B440" s="601">
        <f t="shared" si="6"/>
        <v>438</v>
      </c>
      <c r="C440" s="44"/>
      <c r="D440" s="326"/>
      <c r="E440" s="127"/>
      <c r="F440" s="66"/>
      <c r="G440" s="46" t="s">
        <v>927</v>
      </c>
      <c r="H440" s="598"/>
      <c r="I440" s="598"/>
      <c r="J440" s="449" t="s">
        <v>38</v>
      </c>
      <c r="K440" s="450"/>
      <c r="L440" s="105"/>
      <c r="M440" s="4"/>
      <c r="N440" s="4"/>
    </row>
    <row r="441" spans="2:14" ht="27" x14ac:dyDescent="0.15">
      <c r="B441" s="601">
        <f t="shared" si="6"/>
        <v>439</v>
      </c>
      <c r="C441" s="44"/>
      <c r="D441" s="326"/>
      <c r="E441" s="100" t="s">
        <v>22</v>
      </c>
      <c r="F441" s="101"/>
      <c r="G441" s="101"/>
      <c r="H441" s="607"/>
      <c r="I441" s="101"/>
      <c r="J441" s="465" t="s">
        <v>640</v>
      </c>
      <c r="K441" s="466"/>
      <c r="L441" s="76"/>
      <c r="M441" s="4"/>
      <c r="N441" s="4"/>
    </row>
    <row r="442" spans="2:14" ht="13.5" customHeight="1" x14ac:dyDescent="0.15">
      <c r="B442" s="601">
        <f t="shared" si="6"/>
        <v>440</v>
      </c>
      <c r="C442" s="25"/>
      <c r="D442" s="103" t="s">
        <v>1793</v>
      </c>
      <c r="E442" s="90"/>
      <c r="F442" s="90"/>
      <c r="G442" s="90"/>
      <c r="H442" s="90"/>
      <c r="I442" s="90"/>
      <c r="J442" s="440" t="s">
        <v>1745</v>
      </c>
      <c r="K442" s="441" t="s">
        <v>1746</v>
      </c>
      <c r="L442" s="16"/>
      <c r="M442" s="4"/>
      <c r="N442" s="4"/>
    </row>
    <row r="443" spans="2:14" ht="13.5" customHeight="1" x14ac:dyDescent="0.15">
      <c r="B443" s="601">
        <f t="shared" si="6"/>
        <v>441</v>
      </c>
      <c r="C443" s="44"/>
      <c r="D443" s="326"/>
      <c r="E443" s="11" t="s">
        <v>7</v>
      </c>
      <c r="F443" s="316"/>
      <c r="G443" s="316"/>
      <c r="H443" s="606"/>
      <c r="I443" s="13"/>
      <c r="J443" s="453" t="s">
        <v>294</v>
      </c>
      <c r="K443" s="454"/>
      <c r="L443" s="364"/>
      <c r="M443" s="4"/>
      <c r="N443" s="4"/>
    </row>
    <row r="444" spans="2:14" ht="13.5" customHeight="1" x14ac:dyDescent="0.15">
      <c r="B444" s="601">
        <f t="shared" si="6"/>
        <v>442</v>
      </c>
      <c r="C444" s="44"/>
      <c r="D444" s="326"/>
      <c r="E444" s="93" t="s">
        <v>3</v>
      </c>
      <c r="F444" s="133"/>
      <c r="G444" s="133"/>
      <c r="H444" s="598"/>
      <c r="I444" s="97"/>
      <c r="J444" s="444" t="s">
        <v>213</v>
      </c>
      <c r="K444" s="445"/>
      <c r="L444" s="364"/>
      <c r="M444" s="4"/>
      <c r="N444" s="4"/>
    </row>
    <row r="445" spans="2:14" ht="14.25" customHeight="1" x14ac:dyDescent="0.15">
      <c r="B445" s="601">
        <f t="shared" si="6"/>
        <v>443</v>
      </c>
      <c r="C445" s="44"/>
      <c r="D445" s="326"/>
      <c r="E445" s="1263" t="s">
        <v>2641</v>
      </c>
      <c r="F445" s="1265"/>
      <c r="G445" s="342" t="s">
        <v>6</v>
      </c>
      <c r="H445" s="97" t="s">
        <v>295</v>
      </c>
      <c r="I445" s="598"/>
      <c r="J445" s="464" t="s">
        <v>297</v>
      </c>
      <c r="K445" s="451"/>
      <c r="L445" s="9"/>
      <c r="M445" s="4"/>
      <c r="N445" s="4"/>
    </row>
    <row r="446" spans="2:14" ht="13.5" customHeight="1" x14ac:dyDescent="0.15">
      <c r="B446" s="601">
        <f t="shared" si="6"/>
        <v>444</v>
      </c>
      <c r="C446" s="44"/>
      <c r="D446" s="326"/>
      <c r="E446" s="1266"/>
      <c r="F446" s="1268"/>
      <c r="G446" s="343"/>
      <c r="H446" s="97" t="s">
        <v>270</v>
      </c>
      <c r="I446" s="598"/>
      <c r="J446" s="444" t="s">
        <v>38</v>
      </c>
      <c r="K446" s="445"/>
      <c r="L446" s="9"/>
      <c r="M446" s="4"/>
      <c r="N446" s="4"/>
    </row>
    <row r="447" spans="2:14" ht="13.5" customHeight="1" x14ac:dyDescent="0.15">
      <c r="B447" s="601">
        <f t="shared" si="6"/>
        <v>445</v>
      </c>
      <c r="C447" s="44"/>
      <c r="D447" s="326"/>
      <c r="E447" s="89"/>
      <c r="F447" s="265"/>
      <c r="G447" s="344"/>
      <c r="H447" s="97" t="s">
        <v>296</v>
      </c>
      <c r="I447" s="598"/>
      <c r="J447" s="771" t="s">
        <v>1794</v>
      </c>
      <c r="K447" s="450"/>
      <c r="L447" s="105"/>
      <c r="M447" s="4"/>
      <c r="N447" s="4"/>
    </row>
    <row r="448" spans="2:14" ht="13.5" customHeight="1" x14ac:dyDescent="0.15">
      <c r="B448" s="601">
        <f t="shared" si="6"/>
        <v>446</v>
      </c>
      <c r="C448" s="44"/>
      <c r="D448" s="326"/>
      <c r="E448" s="75"/>
      <c r="F448" s="265"/>
      <c r="G448" s="97" t="s">
        <v>299</v>
      </c>
      <c r="H448" s="598"/>
      <c r="I448" s="598"/>
      <c r="J448" s="444" t="s">
        <v>300</v>
      </c>
      <c r="K448" s="445"/>
      <c r="L448" s="9"/>
      <c r="M448" s="4"/>
      <c r="N448" s="4"/>
    </row>
    <row r="449" spans="2:14" ht="13.5" customHeight="1" x14ac:dyDescent="0.15">
      <c r="B449" s="601">
        <f t="shared" si="6"/>
        <v>447</v>
      </c>
      <c r="C449" s="44"/>
      <c r="D449" s="326"/>
      <c r="E449" s="75"/>
      <c r="F449" s="265"/>
      <c r="G449" s="97" t="s">
        <v>646</v>
      </c>
      <c r="H449" s="598"/>
      <c r="I449" s="598"/>
      <c r="J449" s="444" t="s">
        <v>38</v>
      </c>
      <c r="K449" s="445"/>
      <c r="L449" s="9"/>
      <c r="M449" s="4"/>
      <c r="N449" s="4"/>
    </row>
    <row r="450" spans="2:14" ht="13.5" customHeight="1" x14ac:dyDescent="0.15">
      <c r="B450" s="601">
        <f t="shared" si="6"/>
        <v>448</v>
      </c>
      <c r="C450" s="44"/>
      <c r="D450" s="326"/>
      <c r="E450" s="75"/>
      <c r="F450" s="265"/>
      <c r="G450" s="97" t="s">
        <v>644</v>
      </c>
      <c r="H450" s="598"/>
      <c r="I450" s="598"/>
      <c r="J450" s="444" t="s">
        <v>645</v>
      </c>
      <c r="K450" s="445"/>
      <c r="L450" s="9"/>
      <c r="M450" s="4"/>
      <c r="N450" s="4"/>
    </row>
    <row r="451" spans="2:14" ht="13.5" customHeight="1" x14ac:dyDescent="0.15">
      <c r="B451" s="601">
        <f t="shared" si="6"/>
        <v>449</v>
      </c>
      <c r="C451" s="44"/>
      <c r="D451" s="326"/>
      <c r="E451" s="127"/>
      <c r="F451" s="262"/>
      <c r="G451" s="97" t="s">
        <v>647</v>
      </c>
      <c r="H451" s="598"/>
      <c r="I451" s="598"/>
      <c r="J451" s="444" t="s">
        <v>38</v>
      </c>
      <c r="K451" s="445"/>
      <c r="L451" s="9"/>
      <c r="M451" s="4"/>
      <c r="N451" s="4"/>
    </row>
    <row r="452" spans="2:14" ht="13.5" customHeight="1" x14ac:dyDescent="0.15">
      <c r="B452" s="601">
        <f t="shared" ref="B452:B515" si="7">B451+1</f>
        <v>450</v>
      </c>
      <c r="C452" s="44"/>
      <c r="D452" s="326"/>
      <c r="E452" s="100" t="s">
        <v>22</v>
      </c>
      <c r="F452" s="141"/>
      <c r="G452" s="141"/>
      <c r="H452" s="607"/>
      <c r="I452" s="101"/>
      <c r="J452" s="449" t="s">
        <v>641</v>
      </c>
      <c r="K452" s="450"/>
      <c r="L452" s="105"/>
      <c r="M452" s="4"/>
      <c r="N452" s="4"/>
    </row>
    <row r="453" spans="2:14" ht="13.5" customHeight="1" x14ac:dyDescent="0.15">
      <c r="B453" s="601">
        <f t="shared" si="7"/>
        <v>451</v>
      </c>
      <c r="C453" s="432" t="s">
        <v>1795</v>
      </c>
      <c r="D453" s="433"/>
      <c r="E453" s="17"/>
      <c r="F453" s="17"/>
      <c r="G453" s="17"/>
      <c r="H453" s="17"/>
      <c r="I453" s="17"/>
      <c r="J453" s="333" t="s">
        <v>1745</v>
      </c>
      <c r="K453" s="377" t="s">
        <v>1746</v>
      </c>
      <c r="L453" s="334"/>
      <c r="M453" s="4"/>
      <c r="N453" s="4"/>
    </row>
    <row r="454" spans="2:14" ht="13.5" customHeight="1" x14ac:dyDescent="0.15">
      <c r="B454" s="601">
        <f t="shared" si="7"/>
        <v>452</v>
      </c>
      <c r="C454" s="44"/>
      <c r="D454" s="11" t="s">
        <v>7</v>
      </c>
      <c r="E454" s="13"/>
      <c r="F454" s="13"/>
      <c r="G454" s="13"/>
      <c r="H454" s="13"/>
      <c r="I454" s="13"/>
      <c r="J454" s="317" t="s">
        <v>301</v>
      </c>
      <c r="K454" s="286"/>
      <c r="L454" s="126"/>
      <c r="M454" s="4"/>
      <c r="N454" s="4"/>
    </row>
    <row r="455" spans="2:14" ht="13.5" customHeight="1" x14ac:dyDescent="0.15">
      <c r="B455" s="601">
        <f t="shared" si="7"/>
        <v>453</v>
      </c>
      <c r="C455" s="417"/>
      <c r="D455" s="93" t="s">
        <v>3</v>
      </c>
      <c r="E455" s="97"/>
      <c r="F455" s="97"/>
      <c r="G455" s="97"/>
      <c r="H455" s="97"/>
      <c r="I455" s="97"/>
      <c r="J455" s="134" t="s">
        <v>302</v>
      </c>
      <c r="K455" s="280"/>
      <c r="L455" s="86"/>
      <c r="M455" s="4"/>
      <c r="N455" s="4"/>
    </row>
    <row r="456" spans="2:14" ht="14.25" customHeight="1" x14ac:dyDescent="0.15">
      <c r="B456" s="601">
        <f t="shared" si="7"/>
        <v>454</v>
      </c>
      <c r="C456" s="44"/>
      <c r="D456" s="1263" t="s">
        <v>2646</v>
      </c>
      <c r="E456" s="1264"/>
      <c r="F456" s="1265"/>
      <c r="G456" s="97" t="s">
        <v>39</v>
      </c>
      <c r="H456" s="97"/>
      <c r="I456" s="97"/>
      <c r="J456" s="134" t="s">
        <v>146</v>
      </c>
      <c r="K456" s="280"/>
      <c r="L456" s="86"/>
      <c r="M456" s="4"/>
      <c r="N456" s="4"/>
    </row>
    <row r="457" spans="2:14" ht="13.5" customHeight="1" x14ac:dyDescent="0.15">
      <c r="B457" s="601">
        <f t="shared" si="7"/>
        <v>455</v>
      </c>
      <c r="C457" s="44"/>
      <c r="D457" s="1266"/>
      <c r="E457" s="1267"/>
      <c r="F457" s="1268"/>
      <c r="G457" s="342" t="s">
        <v>72</v>
      </c>
      <c r="H457" s="97" t="s">
        <v>303</v>
      </c>
      <c r="I457" s="97"/>
      <c r="J457" s="134" t="s">
        <v>47</v>
      </c>
      <c r="K457" s="280"/>
      <c r="L457" s="86"/>
      <c r="M457" s="4"/>
      <c r="N457" s="4"/>
    </row>
    <row r="458" spans="2:14" ht="13.5" customHeight="1" x14ac:dyDescent="0.15">
      <c r="B458" s="601">
        <f t="shared" si="7"/>
        <v>456</v>
      </c>
      <c r="C458" s="44"/>
      <c r="D458" s="89"/>
      <c r="E458" s="90"/>
      <c r="F458" s="67"/>
      <c r="G458" s="344"/>
      <c r="H458" s="97" t="s">
        <v>304</v>
      </c>
      <c r="I458" s="97"/>
      <c r="J458" s="134" t="s">
        <v>50</v>
      </c>
      <c r="K458" s="280"/>
      <c r="L458" s="86"/>
      <c r="M458" s="4"/>
      <c r="N458" s="4"/>
    </row>
    <row r="459" spans="2:14" ht="13.5" customHeight="1" x14ac:dyDescent="0.15">
      <c r="B459" s="601">
        <f t="shared" si="7"/>
        <v>457</v>
      </c>
      <c r="C459" s="44"/>
      <c r="D459" s="75"/>
      <c r="E459" s="90"/>
      <c r="F459" s="67"/>
      <c r="G459" s="97" t="s">
        <v>289</v>
      </c>
      <c r="H459" s="97"/>
      <c r="I459" s="97"/>
      <c r="J459" s="134" t="s">
        <v>127</v>
      </c>
      <c r="K459" s="280"/>
      <c r="L459" s="86"/>
      <c r="M459" s="4"/>
      <c r="N459" s="4"/>
    </row>
    <row r="460" spans="2:14" ht="13.5" customHeight="1" x14ac:dyDescent="0.15">
      <c r="B460" s="601">
        <f t="shared" si="7"/>
        <v>458</v>
      </c>
      <c r="C460" s="44"/>
      <c r="D460" s="75"/>
      <c r="E460" s="90"/>
      <c r="F460" s="67"/>
      <c r="G460" s="247" t="s">
        <v>305</v>
      </c>
      <c r="H460" s="97" t="s">
        <v>306</v>
      </c>
      <c r="I460" s="46"/>
      <c r="J460" s="134" t="s">
        <v>3122</v>
      </c>
      <c r="K460" s="280"/>
      <c r="L460" s="86"/>
      <c r="M460" s="4"/>
      <c r="N460" s="4"/>
    </row>
    <row r="461" spans="2:14" ht="13.5" customHeight="1" x14ac:dyDescent="0.15">
      <c r="B461" s="601">
        <f t="shared" si="7"/>
        <v>459</v>
      </c>
      <c r="C461" s="44"/>
      <c r="D461" s="75"/>
      <c r="E461" s="90"/>
      <c r="F461" s="67"/>
      <c r="G461" s="173"/>
      <c r="H461" s="97" t="s">
        <v>307</v>
      </c>
      <c r="I461" s="46"/>
      <c r="J461" s="134" t="s">
        <v>3122</v>
      </c>
      <c r="K461" s="280"/>
      <c r="L461" s="86"/>
      <c r="M461" s="4"/>
      <c r="N461" s="4"/>
    </row>
    <row r="462" spans="2:14" ht="13.5" customHeight="1" x14ac:dyDescent="0.15">
      <c r="B462" s="601">
        <f t="shared" si="7"/>
        <v>460</v>
      </c>
      <c r="C462" s="44"/>
      <c r="D462" s="75"/>
      <c r="E462" s="90"/>
      <c r="F462" s="67"/>
      <c r="G462" s="247" t="s">
        <v>308</v>
      </c>
      <c r="H462" s="97" t="s">
        <v>306</v>
      </c>
      <c r="I462" s="46"/>
      <c r="J462" s="134" t="s">
        <v>310</v>
      </c>
      <c r="K462" s="280"/>
      <c r="L462" s="86"/>
      <c r="M462" s="4"/>
      <c r="N462" s="4"/>
    </row>
    <row r="463" spans="2:14" ht="13.5" customHeight="1" x14ac:dyDescent="0.15">
      <c r="B463" s="601">
        <f t="shared" si="7"/>
        <v>461</v>
      </c>
      <c r="C463" s="44"/>
      <c r="D463" s="75"/>
      <c r="E463" s="90"/>
      <c r="F463" s="67"/>
      <c r="G463" s="172"/>
      <c r="H463" s="97" t="s">
        <v>307</v>
      </c>
      <c r="I463" s="46"/>
      <c r="J463" s="134" t="s">
        <v>310</v>
      </c>
      <c r="K463" s="280"/>
      <c r="L463" s="86"/>
      <c r="M463" s="4"/>
      <c r="N463" s="4"/>
    </row>
    <row r="464" spans="2:14" ht="13.5" customHeight="1" x14ac:dyDescent="0.15">
      <c r="B464" s="601">
        <f t="shared" si="7"/>
        <v>462</v>
      </c>
      <c r="C464" s="44"/>
      <c r="D464" s="75"/>
      <c r="E464" s="90"/>
      <c r="F464" s="67"/>
      <c r="G464" s="173"/>
      <c r="H464" s="97" t="s">
        <v>309</v>
      </c>
      <c r="I464" s="46"/>
      <c r="J464" s="134" t="s">
        <v>310</v>
      </c>
      <c r="K464" s="280"/>
      <c r="L464" s="86"/>
      <c r="M464" s="4"/>
      <c r="N464" s="4"/>
    </row>
    <row r="465" spans="2:14" ht="13.5" customHeight="1" x14ac:dyDescent="0.15">
      <c r="B465" s="601">
        <f t="shared" si="7"/>
        <v>463</v>
      </c>
      <c r="C465" s="44"/>
      <c r="D465" s="75"/>
      <c r="E465" s="90"/>
      <c r="F465" s="67"/>
      <c r="G465" s="97" t="s">
        <v>12</v>
      </c>
      <c r="H465" s="97"/>
      <c r="I465" s="97"/>
      <c r="J465" s="134" t="s">
        <v>13</v>
      </c>
      <c r="K465" s="280"/>
      <c r="L465" s="86"/>
      <c r="M465" s="4"/>
      <c r="N465" s="4"/>
    </row>
    <row r="466" spans="2:14" ht="13.5" customHeight="1" x14ac:dyDescent="0.15">
      <c r="B466" s="601">
        <f t="shared" si="7"/>
        <v>464</v>
      </c>
      <c r="C466" s="44"/>
      <c r="D466" s="75"/>
      <c r="E466" s="90"/>
      <c r="F466" s="67"/>
      <c r="G466" s="247" t="s">
        <v>149</v>
      </c>
      <c r="H466" s="97" t="s">
        <v>306</v>
      </c>
      <c r="I466" s="46"/>
      <c r="J466" s="134" t="s">
        <v>129</v>
      </c>
      <c r="K466" s="280"/>
      <c r="L466" s="86"/>
      <c r="M466" s="4"/>
      <c r="N466" s="4"/>
    </row>
    <row r="467" spans="2:14" ht="13.5" customHeight="1" x14ac:dyDescent="0.15">
      <c r="B467" s="601">
        <f t="shared" si="7"/>
        <v>465</v>
      </c>
      <c r="C467" s="44"/>
      <c r="D467" s="75"/>
      <c r="E467" s="90"/>
      <c r="F467" s="67"/>
      <c r="G467" s="173"/>
      <c r="H467" s="97" t="s">
        <v>307</v>
      </c>
      <c r="I467" s="46"/>
      <c r="J467" s="134" t="s">
        <v>129</v>
      </c>
      <c r="K467" s="280"/>
      <c r="L467" s="86"/>
      <c r="M467" s="4"/>
      <c r="N467" s="4"/>
    </row>
    <row r="468" spans="2:14" ht="13.5" customHeight="1" x14ac:dyDescent="0.15">
      <c r="B468" s="601">
        <f t="shared" si="7"/>
        <v>466</v>
      </c>
      <c r="C468" s="44"/>
      <c r="D468" s="75"/>
      <c r="E468" s="90"/>
      <c r="F468" s="67"/>
      <c r="G468" s="46" t="s">
        <v>648</v>
      </c>
      <c r="H468" s="46"/>
      <c r="I468" s="46"/>
      <c r="J468" s="134" t="s">
        <v>38</v>
      </c>
      <c r="K468" s="280"/>
      <c r="L468" s="86"/>
      <c r="M468" s="4"/>
      <c r="N468" s="4"/>
    </row>
    <row r="469" spans="2:14" ht="13.5" customHeight="1" x14ac:dyDescent="0.15">
      <c r="B469" s="601">
        <f t="shared" si="7"/>
        <v>467</v>
      </c>
      <c r="C469" s="44"/>
      <c r="D469" s="75"/>
      <c r="E469" s="90"/>
      <c r="F469" s="67"/>
      <c r="G469" s="97" t="s">
        <v>10</v>
      </c>
      <c r="H469" s="46"/>
      <c r="I469" s="97"/>
      <c r="J469" s="134" t="s">
        <v>311</v>
      </c>
      <c r="K469" s="280"/>
      <c r="L469" s="86"/>
      <c r="M469" s="4"/>
      <c r="N469" s="4"/>
    </row>
    <row r="470" spans="2:14" ht="13.5" customHeight="1" x14ac:dyDescent="0.15">
      <c r="B470" s="601">
        <f t="shared" si="7"/>
        <v>468</v>
      </c>
      <c r="C470" s="44"/>
      <c r="D470" s="127"/>
      <c r="E470" s="98"/>
      <c r="F470" s="66"/>
      <c r="G470" s="97" t="s">
        <v>649</v>
      </c>
      <c r="H470" s="46"/>
      <c r="I470" s="97"/>
      <c r="J470" s="134" t="s">
        <v>38</v>
      </c>
      <c r="K470" s="280"/>
      <c r="L470" s="86"/>
      <c r="M470" s="4"/>
      <c r="N470" s="4"/>
    </row>
    <row r="471" spans="2:14" ht="13.5" customHeight="1" x14ac:dyDescent="0.15">
      <c r="B471" s="601">
        <f t="shared" si="7"/>
        <v>469</v>
      </c>
      <c r="C471" s="44"/>
      <c r="D471" s="108" t="s">
        <v>22</v>
      </c>
      <c r="E471" s="106"/>
      <c r="F471" s="348"/>
      <c r="G471" s="101"/>
      <c r="H471" s="101"/>
      <c r="I471" s="101"/>
      <c r="J471" s="772" t="s">
        <v>885</v>
      </c>
      <c r="K471" s="285"/>
      <c r="L471" s="59"/>
      <c r="M471" s="4"/>
      <c r="N471" s="4"/>
    </row>
    <row r="472" spans="2:14" ht="13.5" customHeight="1" x14ac:dyDescent="0.15">
      <c r="B472" s="601">
        <f t="shared" si="7"/>
        <v>470</v>
      </c>
      <c r="C472" s="432" t="s">
        <v>1796</v>
      </c>
      <c r="D472" s="433"/>
      <c r="E472" s="17"/>
      <c r="F472" s="17"/>
      <c r="G472" s="17"/>
      <c r="H472" s="17"/>
      <c r="I472" s="17"/>
      <c r="J472" s="333" t="s">
        <v>1745</v>
      </c>
      <c r="K472" s="377" t="s">
        <v>1746</v>
      </c>
      <c r="L472" s="334"/>
      <c r="M472" s="4"/>
      <c r="N472" s="4"/>
    </row>
    <row r="473" spans="2:14" ht="13.5" customHeight="1" x14ac:dyDescent="0.15">
      <c r="B473" s="601">
        <f t="shared" si="7"/>
        <v>471</v>
      </c>
      <c r="C473" s="44"/>
      <c r="D473" s="11" t="s">
        <v>7</v>
      </c>
      <c r="E473" s="13"/>
      <c r="F473" s="13"/>
      <c r="G473" s="13"/>
      <c r="H473" s="13"/>
      <c r="I473" s="13"/>
      <c r="J473" s="317" t="s">
        <v>312</v>
      </c>
      <c r="K473" s="286"/>
      <c r="L473" s="126"/>
      <c r="M473" s="4"/>
      <c r="N473" s="4"/>
    </row>
    <row r="474" spans="2:14" ht="13.5" customHeight="1" x14ac:dyDescent="0.15">
      <c r="B474" s="601">
        <f t="shared" si="7"/>
        <v>472</v>
      </c>
      <c r="C474" s="44"/>
      <c r="D474" s="93" t="s">
        <v>3</v>
      </c>
      <c r="E474" s="97"/>
      <c r="F474" s="97"/>
      <c r="G474" s="97"/>
      <c r="H474" s="97"/>
      <c r="I474" s="97"/>
      <c r="J474" s="134" t="s">
        <v>650</v>
      </c>
      <c r="K474" s="280"/>
      <c r="L474" s="86"/>
      <c r="M474" s="4"/>
      <c r="N474" s="4"/>
    </row>
    <row r="475" spans="2:14" ht="14.25" customHeight="1" x14ac:dyDescent="0.15">
      <c r="B475" s="601">
        <f t="shared" si="7"/>
        <v>473</v>
      </c>
      <c r="C475" s="44"/>
      <c r="D475" s="1263" t="s">
        <v>2640</v>
      </c>
      <c r="E475" s="1264"/>
      <c r="F475" s="1265"/>
      <c r="G475" s="97" t="s">
        <v>651</v>
      </c>
      <c r="H475" s="97"/>
      <c r="I475" s="97"/>
      <c r="J475" s="134" t="s">
        <v>126</v>
      </c>
      <c r="K475" s="280"/>
      <c r="L475" s="86"/>
      <c r="M475" s="4"/>
      <c r="N475" s="4"/>
    </row>
    <row r="476" spans="2:14" ht="13.5" customHeight="1" x14ac:dyDescent="0.15">
      <c r="B476" s="601">
        <f t="shared" si="7"/>
        <v>474</v>
      </c>
      <c r="C476" s="44"/>
      <c r="D476" s="1266"/>
      <c r="E476" s="1267"/>
      <c r="F476" s="1268"/>
      <c r="G476" s="97" t="s">
        <v>313</v>
      </c>
      <c r="H476" s="97"/>
      <c r="I476" s="97"/>
      <c r="J476" s="134" t="s">
        <v>43</v>
      </c>
      <c r="K476" s="280"/>
      <c r="L476" s="86"/>
      <c r="M476" s="4"/>
      <c r="N476" s="4"/>
    </row>
    <row r="477" spans="2:14" ht="13.5" customHeight="1" x14ac:dyDescent="0.15">
      <c r="B477" s="601">
        <f t="shared" si="7"/>
        <v>475</v>
      </c>
      <c r="C477" s="44"/>
      <c r="D477" s="89"/>
      <c r="E477" s="90"/>
      <c r="F477" s="67"/>
      <c r="G477" s="97" t="s">
        <v>328</v>
      </c>
      <c r="H477" s="97"/>
      <c r="I477" s="97"/>
      <c r="J477" s="134" t="s">
        <v>127</v>
      </c>
      <c r="K477" s="280"/>
      <c r="L477" s="86"/>
      <c r="M477" s="4"/>
      <c r="N477" s="4"/>
    </row>
    <row r="478" spans="2:14" ht="13.5" customHeight="1" x14ac:dyDescent="0.15">
      <c r="B478" s="601">
        <f t="shared" si="7"/>
        <v>476</v>
      </c>
      <c r="C478" s="44"/>
      <c r="D478" s="75"/>
      <c r="E478" s="90"/>
      <c r="F478" s="67"/>
      <c r="G478" s="97" t="s">
        <v>314</v>
      </c>
      <c r="H478" s="46"/>
      <c r="I478" s="97"/>
      <c r="J478" s="134" t="s">
        <v>127</v>
      </c>
      <c r="K478" s="280"/>
      <c r="L478" s="86"/>
      <c r="M478" s="4"/>
      <c r="N478" s="4"/>
    </row>
    <row r="479" spans="2:14" ht="13.5" customHeight="1" x14ac:dyDescent="0.15">
      <c r="B479" s="601">
        <f t="shared" si="7"/>
        <v>477</v>
      </c>
      <c r="C479" s="44"/>
      <c r="D479" s="75"/>
      <c r="E479" s="90"/>
      <c r="F479" s="67"/>
      <c r="G479" s="97" t="s">
        <v>652</v>
      </c>
      <c r="H479" s="46"/>
      <c r="I479" s="97"/>
      <c r="J479" s="134" t="s">
        <v>38</v>
      </c>
      <c r="K479" s="280"/>
      <c r="L479" s="86"/>
      <c r="M479" s="4"/>
      <c r="N479" s="4"/>
    </row>
    <row r="480" spans="2:14" ht="13.5" customHeight="1" x14ac:dyDescent="0.15">
      <c r="B480" s="601">
        <f t="shared" si="7"/>
        <v>478</v>
      </c>
      <c r="C480" s="44"/>
      <c r="D480" s="75"/>
      <c r="E480" s="90"/>
      <c r="F480" s="67"/>
      <c r="G480" s="247" t="s">
        <v>150</v>
      </c>
      <c r="H480" s="97" t="s">
        <v>270</v>
      </c>
      <c r="I480" s="46"/>
      <c r="J480" s="134" t="s">
        <v>38</v>
      </c>
      <c r="K480" s="280"/>
      <c r="L480" s="86"/>
      <c r="M480" s="4"/>
      <c r="N480" s="4"/>
    </row>
    <row r="481" spans="2:14" ht="13.5" customHeight="1" x14ac:dyDescent="0.15">
      <c r="B481" s="601">
        <f t="shared" si="7"/>
        <v>479</v>
      </c>
      <c r="C481" s="44"/>
      <c r="D481" s="75"/>
      <c r="E481" s="90"/>
      <c r="F481" s="67"/>
      <c r="G481" s="172"/>
      <c r="H481" s="97" t="s">
        <v>315</v>
      </c>
      <c r="I481" s="46"/>
      <c r="J481" s="134" t="s">
        <v>38</v>
      </c>
      <c r="K481" s="280"/>
      <c r="L481" s="86"/>
      <c r="M481" s="4"/>
      <c r="N481" s="4"/>
    </row>
    <row r="482" spans="2:14" ht="13.5" customHeight="1" x14ac:dyDescent="0.15">
      <c r="B482" s="601">
        <f t="shared" si="7"/>
        <v>480</v>
      </c>
      <c r="C482" s="44"/>
      <c r="D482" s="75"/>
      <c r="E482" s="90"/>
      <c r="F482" s="67"/>
      <c r="G482" s="344"/>
      <c r="H482" s="97" t="s">
        <v>316</v>
      </c>
      <c r="I482" s="97"/>
      <c r="J482" s="134" t="s">
        <v>38</v>
      </c>
      <c r="K482" s="280"/>
      <c r="L482" s="86"/>
      <c r="M482" s="4"/>
      <c r="N482" s="4"/>
    </row>
    <row r="483" spans="2:14" ht="13.5" customHeight="1" x14ac:dyDescent="0.15">
      <c r="B483" s="601">
        <f t="shared" si="7"/>
        <v>481</v>
      </c>
      <c r="C483" s="44"/>
      <c r="D483" s="89"/>
      <c r="E483" s="90"/>
      <c r="F483" s="67"/>
      <c r="G483" s="97" t="s">
        <v>149</v>
      </c>
      <c r="H483" s="97"/>
      <c r="I483" s="97"/>
      <c r="J483" s="772" t="s">
        <v>129</v>
      </c>
      <c r="K483" s="285"/>
      <c r="L483" s="59"/>
      <c r="M483" s="4"/>
      <c r="N483" s="4"/>
    </row>
    <row r="484" spans="2:14" ht="13.5" customHeight="1" x14ac:dyDescent="0.15">
      <c r="B484" s="601">
        <f t="shared" si="7"/>
        <v>482</v>
      </c>
      <c r="C484" s="44"/>
      <c r="D484" s="89"/>
      <c r="E484" s="90"/>
      <c r="F484" s="67"/>
      <c r="G484" s="97" t="s">
        <v>9</v>
      </c>
      <c r="H484" s="97"/>
      <c r="I484" s="97"/>
      <c r="J484" s="772" t="s">
        <v>317</v>
      </c>
      <c r="K484" s="285"/>
      <c r="L484" s="59"/>
      <c r="M484" s="4"/>
      <c r="N484" s="4"/>
    </row>
    <row r="485" spans="2:14" ht="13.5" customHeight="1" x14ac:dyDescent="0.15">
      <c r="B485" s="601">
        <f t="shared" si="7"/>
        <v>483</v>
      </c>
      <c r="C485" s="44"/>
      <c r="D485" s="92"/>
      <c r="E485" s="98"/>
      <c r="F485" s="66"/>
      <c r="G485" s="97" t="s">
        <v>653</v>
      </c>
      <c r="H485" s="97"/>
      <c r="I485" s="97"/>
      <c r="J485" s="772" t="s">
        <v>38</v>
      </c>
      <c r="K485" s="285"/>
      <c r="L485" s="59"/>
      <c r="M485" s="4"/>
      <c r="N485" s="4"/>
    </row>
    <row r="486" spans="2:14" ht="13.5" customHeight="1" x14ac:dyDescent="0.15">
      <c r="B486" s="601">
        <f t="shared" si="7"/>
        <v>484</v>
      </c>
      <c r="C486" s="44"/>
      <c r="D486" s="100" t="s">
        <v>15</v>
      </c>
      <c r="E486" s="101"/>
      <c r="F486" s="101"/>
      <c r="G486" s="101"/>
      <c r="H486" s="101"/>
      <c r="I486" s="101"/>
      <c r="J486" s="142" t="s">
        <v>885</v>
      </c>
      <c r="K486" s="288"/>
      <c r="L486" s="359"/>
      <c r="M486" s="4"/>
      <c r="N486" s="4"/>
    </row>
    <row r="487" spans="2:14" ht="13.5" customHeight="1" x14ac:dyDescent="0.15">
      <c r="B487" s="601">
        <f t="shared" si="7"/>
        <v>485</v>
      </c>
      <c r="C487" s="432" t="s">
        <v>1797</v>
      </c>
      <c r="D487" s="433"/>
      <c r="E487" s="17"/>
      <c r="F487" s="17"/>
      <c r="G487" s="17"/>
      <c r="H487" s="17"/>
      <c r="I487" s="17"/>
      <c r="J487" s="333" t="s">
        <v>1745</v>
      </c>
      <c r="K487" s="377" t="s">
        <v>1746</v>
      </c>
      <c r="L487" s="334"/>
      <c r="M487" s="4"/>
      <c r="N487" s="4"/>
    </row>
    <row r="488" spans="2:14" ht="13.5" customHeight="1" x14ac:dyDescent="0.15">
      <c r="B488" s="601">
        <f t="shared" si="7"/>
        <v>486</v>
      </c>
      <c r="C488" s="417"/>
      <c r="D488" s="11" t="s">
        <v>7</v>
      </c>
      <c r="E488" s="13"/>
      <c r="F488" s="13"/>
      <c r="G488" s="13"/>
      <c r="H488" s="13"/>
      <c r="I488" s="13"/>
      <c r="J488" s="317" t="s">
        <v>318</v>
      </c>
      <c r="K488" s="286"/>
      <c r="L488" s="126"/>
      <c r="M488" s="4"/>
      <c r="N488" s="4"/>
    </row>
    <row r="489" spans="2:14" ht="13.5" customHeight="1" x14ac:dyDescent="0.15">
      <c r="B489" s="601">
        <f t="shared" si="7"/>
        <v>487</v>
      </c>
      <c r="C489" s="417"/>
      <c r="D489" s="93" t="s">
        <v>3</v>
      </c>
      <c r="E489" s="97"/>
      <c r="F489" s="97"/>
      <c r="G489" s="97"/>
      <c r="H489" s="97"/>
      <c r="I489" s="97"/>
      <c r="J489" s="134" t="s">
        <v>76</v>
      </c>
      <c r="K489" s="280"/>
      <c r="L489" s="86"/>
      <c r="M489" s="4"/>
      <c r="N489" s="4"/>
    </row>
    <row r="490" spans="2:14" ht="14.25" customHeight="1" x14ac:dyDescent="0.15">
      <c r="B490" s="601">
        <f t="shared" si="7"/>
        <v>488</v>
      </c>
      <c r="C490" s="44"/>
      <c r="D490" s="1263" t="s">
        <v>2640</v>
      </c>
      <c r="E490" s="1264"/>
      <c r="F490" s="1265"/>
      <c r="G490" s="97" t="s">
        <v>39</v>
      </c>
      <c r="H490" s="97"/>
      <c r="I490" s="97"/>
      <c r="J490" s="134" t="s">
        <v>319</v>
      </c>
      <c r="K490" s="280"/>
      <c r="L490" s="86"/>
      <c r="M490" s="4"/>
      <c r="N490" s="4"/>
    </row>
    <row r="491" spans="2:14" ht="13.5" customHeight="1" x14ac:dyDescent="0.15">
      <c r="B491" s="601">
        <f t="shared" si="7"/>
        <v>489</v>
      </c>
      <c r="C491" s="44"/>
      <c r="D491" s="1266"/>
      <c r="E491" s="1267"/>
      <c r="F491" s="1268"/>
      <c r="G491" s="97" t="s">
        <v>320</v>
      </c>
      <c r="H491" s="97"/>
      <c r="I491" s="97"/>
      <c r="J491" s="134" t="s">
        <v>127</v>
      </c>
      <c r="K491" s="280"/>
      <c r="L491" s="86"/>
      <c r="M491" s="4"/>
      <c r="N491" s="4"/>
    </row>
    <row r="492" spans="2:14" ht="13.5" customHeight="1" x14ac:dyDescent="0.15">
      <c r="B492" s="601">
        <f t="shared" si="7"/>
        <v>490</v>
      </c>
      <c r="C492" s="44"/>
      <c r="D492" s="89"/>
      <c r="E492" s="90"/>
      <c r="F492" s="67"/>
      <c r="G492" s="97" t="s">
        <v>321</v>
      </c>
      <c r="H492" s="97"/>
      <c r="I492" s="97"/>
      <c r="J492" s="134" t="s">
        <v>160</v>
      </c>
      <c r="K492" s="280"/>
      <c r="L492" s="86"/>
      <c r="M492" s="4"/>
      <c r="N492" s="4"/>
    </row>
    <row r="493" spans="2:14" ht="13.5" customHeight="1" x14ac:dyDescent="0.15">
      <c r="B493" s="601">
        <f t="shared" si="7"/>
        <v>491</v>
      </c>
      <c r="C493" s="44"/>
      <c r="D493" s="75"/>
      <c r="E493" s="90"/>
      <c r="F493" s="67"/>
      <c r="G493" s="97" t="s">
        <v>2487</v>
      </c>
      <c r="H493" s="46"/>
      <c r="I493" s="97"/>
      <c r="J493" s="134" t="s">
        <v>151</v>
      </c>
      <c r="K493" s="280"/>
      <c r="L493" s="86"/>
      <c r="M493" s="4"/>
      <c r="N493" s="4"/>
    </row>
    <row r="494" spans="2:14" ht="18" customHeight="1" x14ac:dyDescent="0.15">
      <c r="B494" s="601">
        <f t="shared" si="7"/>
        <v>492</v>
      </c>
      <c r="C494" s="44"/>
      <c r="D494" s="75"/>
      <c r="E494" s="90"/>
      <c r="F494" s="67"/>
      <c r="G494" s="97" t="s">
        <v>322</v>
      </c>
      <c r="H494" s="46"/>
      <c r="I494" s="97"/>
      <c r="J494" s="134" t="s">
        <v>3123</v>
      </c>
      <c r="K494" s="280"/>
      <c r="L494" s="86"/>
      <c r="M494" s="4"/>
      <c r="N494" s="4"/>
    </row>
    <row r="495" spans="2:14" ht="13.5" customHeight="1" x14ac:dyDescent="0.15">
      <c r="B495" s="601">
        <f t="shared" si="7"/>
        <v>493</v>
      </c>
      <c r="C495" s="44"/>
      <c r="D495" s="75"/>
      <c r="E495" s="90"/>
      <c r="F495" s="67"/>
      <c r="G495" s="97" t="s">
        <v>154</v>
      </c>
      <c r="H495" s="46"/>
      <c r="I495" s="97"/>
      <c r="J495" s="134" t="s">
        <v>323</v>
      </c>
      <c r="K495" s="280"/>
      <c r="L495" s="86"/>
      <c r="M495" s="4"/>
      <c r="N495" s="4"/>
    </row>
    <row r="496" spans="2:14" ht="13.5" customHeight="1" x14ac:dyDescent="0.15">
      <c r="B496" s="601">
        <f t="shared" si="7"/>
        <v>494</v>
      </c>
      <c r="C496" s="44"/>
      <c r="D496" s="75"/>
      <c r="E496" s="90"/>
      <c r="F496" s="67"/>
      <c r="G496" s="247" t="s">
        <v>150</v>
      </c>
      <c r="H496" s="97" t="s">
        <v>324</v>
      </c>
      <c r="I496" s="46"/>
      <c r="J496" s="134" t="s">
        <v>38</v>
      </c>
      <c r="K496" s="280"/>
      <c r="L496" s="86"/>
      <c r="M496" s="4"/>
      <c r="N496" s="4"/>
    </row>
    <row r="497" spans="2:14" ht="13.5" customHeight="1" x14ac:dyDescent="0.15">
      <c r="B497" s="601">
        <f t="shared" si="7"/>
        <v>495</v>
      </c>
      <c r="C497" s="44"/>
      <c r="D497" s="75"/>
      <c r="E497" s="90"/>
      <c r="F497" s="67"/>
      <c r="G497" s="173"/>
      <c r="H497" s="97" t="s">
        <v>325</v>
      </c>
      <c r="I497" s="46"/>
      <c r="J497" s="134" t="s">
        <v>2488</v>
      </c>
      <c r="K497" s="280"/>
      <c r="L497" s="86"/>
      <c r="M497" s="4"/>
      <c r="N497" s="4"/>
    </row>
    <row r="498" spans="2:14" ht="13.5" customHeight="1" x14ac:dyDescent="0.15">
      <c r="B498" s="601">
        <f t="shared" si="7"/>
        <v>496</v>
      </c>
      <c r="C498" s="44"/>
      <c r="D498" s="89"/>
      <c r="E498" s="90"/>
      <c r="F498" s="67"/>
      <c r="G498" s="97" t="s">
        <v>326</v>
      </c>
      <c r="H498" s="97"/>
      <c r="I498" s="97"/>
      <c r="J498" s="772" t="s">
        <v>327</v>
      </c>
      <c r="K498" s="285"/>
      <c r="L498" s="59"/>
      <c r="M498" s="4"/>
      <c r="N498" s="4"/>
    </row>
    <row r="499" spans="2:14" ht="13.5" customHeight="1" x14ac:dyDescent="0.15">
      <c r="B499" s="601">
        <f t="shared" si="7"/>
        <v>497</v>
      </c>
      <c r="C499" s="44"/>
      <c r="D499" s="92"/>
      <c r="E499" s="98"/>
      <c r="F499" s="66"/>
      <c r="G499" s="97" t="s">
        <v>653</v>
      </c>
      <c r="H499" s="97"/>
      <c r="I499" s="97"/>
      <c r="J499" s="772" t="s">
        <v>38</v>
      </c>
      <c r="K499" s="285"/>
      <c r="L499" s="59"/>
      <c r="M499" s="4"/>
      <c r="N499" s="4"/>
    </row>
    <row r="500" spans="2:14" ht="13.5" customHeight="1" x14ac:dyDescent="0.15">
      <c r="B500" s="601">
        <f t="shared" si="7"/>
        <v>498</v>
      </c>
      <c r="C500" s="44"/>
      <c r="D500" s="100" t="s">
        <v>15</v>
      </c>
      <c r="E500" s="101"/>
      <c r="F500" s="101"/>
      <c r="G500" s="101"/>
      <c r="H500" s="101"/>
      <c r="I500" s="101"/>
      <c r="J500" s="772" t="s">
        <v>885</v>
      </c>
      <c r="K500" s="285"/>
      <c r="L500" s="59"/>
      <c r="M500" s="4"/>
      <c r="N500" s="4"/>
    </row>
    <row r="501" spans="2:14" ht="13.5" customHeight="1" x14ac:dyDescent="0.15">
      <c r="B501" s="601">
        <f t="shared" si="7"/>
        <v>499</v>
      </c>
      <c r="C501" s="432" t="s">
        <v>1798</v>
      </c>
      <c r="D501" s="433"/>
      <c r="E501" s="17"/>
      <c r="F501" s="17"/>
      <c r="G501" s="17"/>
      <c r="H501" s="17"/>
      <c r="I501" s="17"/>
      <c r="J501" s="333" t="s">
        <v>1745</v>
      </c>
      <c r="K501" s="377" t="s">
        <v>1746</v>
      </c>
      <c r="L501" s="334"/>
      <c r="M501" s="4"/>
      <c r="N501" s="4"/>
    </row>
    <row r="502" spans="2:14" ht="13.5" customHeight="1" x14ac:dyDescent="0.15">
      <c r="B502" s="601">
        <f t="shared" si="7"/>
        <v>500</v>
      </c>
      <c r="C502" s="44"/>
      <c r="D502" s="11" t="s">
        <v>7</v>
      </c>
      <c r="E502" s="13"/>
      <c r="F502" s="13"/>
      <c r="G502" s="13"/>
      <c r="H502" s="13"/>
      <c r="I502" s="13"/>
      <c r="J502" s="317" t="s">
        <v>38</v>
      </c>
      <c r="K502" s="286"/>
      <c r="L502" s="126"/>
      <c r="M502" s="4"/>
      <c r="N502" s="4"/>
    </row>
    <row r="503" spans="2:14" ht="13.5" customHeight="1" x14ac:dyDescent="0.15">
      <c r="B503" s="601">
        <f t="shared" si="7"/>
        <v>501</v>
      </c>
      <c r="C503" s="44"/>
      <c r="D503" s="93" t="s">
        <v>3</v>
      </c>
      <c r="E503" s="97"/>
      <c r="F503" s="97"/>
      <c r="G503" s="97"/>
      <c r="H503" s="97"/>
      <c r="I503" s="97"/>
      <c r="J503" s="134" t="s">
        <v>655</v>
      </c>
      <c r="K503" s="280"/>
      <c r="L503" s="86"/>
      <c r="M503" s="4"/>
      <c r="N503" s="4"/>
    </row>
    <row r="504" spans="2:14" ht="14.25" customHeight="1" x14ac:dyDescent="0.15">
      <c r="B504" s="601">
        <f t="shared" si="7"/>
        <v>502</v>
      </c>
      <c r="C504" s="44"/>
      <c r="D504" s="1263" t="s">
        <v>2640</v>
      </c>
      <c r="E504" s="1264"/>
      <c r="F504" s="1265"/>
      <c r="G504" s="97" t="s">
        <v>651</v>
      </c>
      <c r="H504" s="97"/>
      <c r="I504" s="97"/>
      <c r="J504" s="134" t="s">
        <v>126</v>
      </c>
      <c r="K504" s="280"/>
      <c r="L504" s="86"/>
      <c r="M504" s="4"/>
      <c r="N504" s="4"/>
    </row>
    <row r="505" spans="2:14" ht="13.5" customHeight="1" x14ac:dyDescent="0.15">
      <c r="B505" s="601">
        <f t="shared" si="7"/>
        <v>503</v>
      </c>
      <c r="C505" s="44"/>
      <c r="D505" s="1266"/>
      <c r="E505" s="1267"/>
      <c r="F505" s="1268"/>
      <c r="G505" s="97" t="s">
        <v>313</v>
      </c>
      <c r="H505" s="97"/>
      <c r="I505" s="97"/>
      <c r="J505" s="134" t="s">
        <v>43</v>
      </c>
      <c r="K505" s="280"/>
      <c r="L505" s="86"/>
      <c r="M505" s="4"/>
      <c r="N505" s="4"/>
    </row>
    <row r="506" spans="2:14" ht="13.5" customHeight="1" x14ac:dyDescent="0.15">
      <c r="B506" s="601">
        <f t="shared" si="7"/>
        <v>504</v>
      </c>
      <c r="C506" s="44"/>
      <c r="D506" s="89"/>
      <c r="E506" s="90"/>
      <c r="F506" s="67"/>
      <c r="G506" s="97" t="s">
        <v>328</v>
      </c>
      <c r="H506" s="97"/>
      <c r="I506" s="97"/>
      <c r="J506" s="134" t="s">
        <v>127</v>
      </c>
      <c r="K506" s="280"/>
      <c r="L506" s="86"/>
      <c r="M506" s="4"/>
      <c r="N506" s="4"/>
    </row>
    <row r="507" spans="2:14" ht="13.5" customHeight="1" x14ac:dyDescent="0.15">
      <c r="B507" s="601">
        <f t="shared" si="7"/>
        <v>505</v>
      </c>
      <c r="C507" s="44"/>
      <c r="D507" s="75"/>
      <c r="E507" s="90"/>
      <c r="F507" s="67"/>
      <c r="G507" s="97" t="s">
        <v>2276</v>
      </c>
      <c r="H507" s="46"/>
      <c r="I507" s="97"/>
      <c r="J507" s="134" t="s">
        <v>2281</v>
      </c>
      <c r="K507" s="280"/>
      <c r="L507" s="86"/>
      <c r="M507" s="4"/>
      <c r="N507" s="4"/>
    </row>
    <row r="508" spans="2:14" ht="13.5" customHeight="1" x14ac:dyDescent="0.15">
      <c r="B508" s="601">
        <f t="shared" si="7"/>
        <v>506</v>
      </c>
      <c r="C508" s="44"/>
      <c r="D508" s="75"/>
      <c r="E508" s="90"/>
      <c r="F508" s="67"/>
      <c r="G508" s="342" t="s">
        <v>2278</v>
      </c>
      <c r="H508" s="97" t="s">
        <v>270</v>
      </c>
      <c r="I508" s="97"/>
      <c r="J508" s="134" t="s">
        <v>38</v>
      </c>
      <c r="K508" s="280"/>
      <c r="L508" s="86"/>
      <c r="M508" s="4"/>
      <c r="N508" s="4"/>
    </row>
    <row r="509" spans="2:14" ht="13.5" customHeight="1" x14ac:dyDescent="0.15">
      <c r="B509" s="601">
        <f t="shared" si="7"/>
        <v>507</v>
      </c>
      <c r="C509" s="44"/>
      <c r="D509" s="75"/>
      <c r="E509" s="90"/>
      <c r="F509" s="67"/>
      <c r="G509" s="343"/>
      <c r="H509" s="97" t="s">
        <v>315</v>
      </c>
      <c r="I509" s="97"/>
      <c r="J509" s="134" t="s">
        <v>38</v>
      </c>
      <c r="K509" s="280"/>
      <c r="L509" s="86"/>
      <c r="M509" s="4"/>
      <c r="N509" s="4"/>
    </row>
    <row r="510" spans="2:14" ht="13.5" customHeight="1" x14ac:dyDescent="0.15">
      <c r="B510" s="601">
        <f t="shared" si="7"/>
        <v>508</v>
      </c>
      <c r="C510" s="44"/>
      <c r="D510" s="75"/>
      <c r="E510" s="90"/>
      <c r="F510" s="67"/>
      <c r="G510" s="344"/>
      <c r="H510" s="97" t="s">
        <v>316</v>
      </c>
      <c r="I510" s="97"/>
      <c r="J510" s="134" t="s">
        <v>38</v>
      </c>
      <c r="K510" s="280"/>
      <c r="L510" s="86"/>
      <c r="M510" s="4"/>
      <c r="N510" s="4"/>
    </row>
    <row r="511" spans="2:14" ht="13.5" customHeight="1" x14ac:dyDescent="0.15">
      <c r="B511" s="601">
        <f t="shared" si="7"/>
        <v>509</v>
      </c>
      <c r="C511" s="44"/>
      <c r="D511" s="89"/>
      <c r="E511" s="90"/>
      <c r="F511" s="67"/>
      <c r="G511" s="97" t="s">
        <v>2279</v>
      </c>
      <c r="H511" s="97"/>
      <c r="I511" s="97"/>
      <c r="J511" s="772" t="s">
        <v>129</v>
      </c>
      <c r="K511" s="285"/>
      <c r="L511" s="59"/>
      <c r="M511" s="4"/>
      <c r="N511" s="4"/>
    </row>
    <row r="512" spans="2:14" ht="13.5" customHeight="1" x14ac:dyDescent="0.15">
      <c r="B512" s="601">
        <f t="shared" si="7"/>
        <v>510</v>
      </c>
      <c r="C512" s="44"/>
      <c r="D512" s="89"/>
      <c r="E512" s="90"/>
      <c r="F512" s="67"/>
      <c r="G512" s="97" t="s">
        <v>9</v>
      </c>
      <c r="H512" s="97"/>
      <c r="I512" s="97"/>
      <c r="J512" s="772" t="s">
        <v>317</v>
      </c>
      <c r="K512" s="285"/>
      <c r="L512" s="59"/>
      <c r="M512" s="4"/>
      <c r="N512" s="4"/>
    </row>
    <row r="513" spans="2:14" ht="13.5" customHeight="1" x14ac:dyDescent="0.15">
      <c r="B513" s="601">
        <f t="shared" si="7"/>
        <v>511</v>
      </c>
      <c r="C513" s="44"/>
      <c r="D513" s="92"/>
      <c r="E513" s="98"/>
      <c r="F513" s="66"/>
      <c r="G513" s="97" t="s">
        <v>653</v>
      </c>
      <c r="H513" s="97"/>
      <c r="I513" s="97"/>
      <c r="J513" s="772" t="s">
        <v>38</v>
      </c>
      <c r="K513" s="285"/>
      <c r="L513" s="59"/>
      <c r="M513" s="4"/>
      <c r="N513" s="4"/>
    </row>
    <row r="514" spans="2:14" ht="13.5" customHeight="1" x14ac:dyDescent="0.15">
      <c r="B514" s="601">
        <f t="shared" si="7"/>
        <v>512</v>
      </c>
      <c r="C514" s="44"/>
      <c r="D514" s="100" t="s">
        <v>15</v>
      </c>
      <c r="E514" s="101"/>
      <c r="F514" s="101"/>
      <c r="G514" s="101"/>
      <c r="H514" s="101"/>
      <c r="I514" s="101"/>
      <c r="J514" s="772" t="s">
        <v>885</v>
      </c>
      <c r="K514" s="285"/>
      <c r="L514" s="59"/>
      <c r="M514" s="4"/>
      <c r="N514" s="4"/>
    </row>
    <row r="515" spans="2:14" ht="13.5" customHeight="1" x14ac:dyDescent="0.15">
      <c r="B515" s="601">
        <f t="shared" si="7"/>
        <v>513</v>
      </c>
      <c r="C515" s="432" t="s">
        <v>1799</v>
      </c>
      <c r="D515" s="433"/>
      <c r="E515" s="17"/>
      <c r="F515" s="17"/>
      <c r="G515" s="17"/>
      <c r="H515" s="17"/>
      <c r="I515" s="17"/>
      <c r="J515" s="333" t="s">
        <v>1745</v>
      </c>
      <c r="K515" s="377" t="s">
        <v>1746</v>
      </c>
      <c r="L515" s="334"/>
      <c r="M515" s="4"/>
      <c r="N515" s="4"/>
    </row>
    <row r="516" spans="2:14" ht="13.5" customHeight="1" x14ac:dyDescent="0.15">
      <c r="B516" s="601">
        <f t="shared" ref="B516:B579" si="8">B515+1</f>
        <v>514</v>
      </c>
      <c r="C516" s="25"/>
      <c r="D516" s="103" t="s">
        <v>1800</v>
      </c>
      <c r="E516" s="90"/>
      <c r="F516" s="90"/>
      <c r="G516" s="90"/>
      <c r="H516" s="90"/>
      <c r="I516" s="90"/>
      <c r="J516" s="440" t="s">
        <v>1745</v>
      </c>
      <c r="K516" s="441" t="s">
        <v>1746</v>
      </c>
      <c r="L516" s="16"/>
      <c r="M516" s="4"/>
      <c r="N516" s="4"/>
    </row>
    <row r="517" spans="2:14" ht="13.5" customHeight="1" x14ac:dyDescent="0.15">
      <c r="B517" s="601">
        <f t="shared" si="8"/>
        <v>515</v>
      </c>
      <c r="C517" s="44"/>
      <c r="D517" s="91"/>
      <c r="E517" s="11" t="s">
        <v>7</v>
      </c>
      <c r="F517" s="13"/>
      <c r="G517" s="13"/>
      <c r="H517" s="13"/>
      <c r="I517" s="13"/>
      <c r="J517" s="317" t="s">
        <v>38</v>
      </c>
      <c r="K517" s="286"/>
      <c r="L517" s="126"/>
      <c r="M517" s="4"/>
      <c r="N517" s="4"/>
    </row>
    <row r="518" spans="2:14" ht="13.5" customHeight="1" x14ac:dyDescent="0.15">
      <c r="B518" s="601">
        <f t="shared" si="8"/>
        <v>516</v>
      </c>
      <c r="C518" s="44"/>
      <c r="D518" s="91"/>
      <c r="E518" s="93" t="s">
        <v>3</v>
      </c>
      <c r="F518" s="97"/>
      <c r="G518" s="97"/>
      <c r="H518" s="97"/>
      <c r="I518" s="97"/>
      <c r="J518" s="526" t="s">
        <v>247</v>
      </c>
      <c r="K518" s="284"/>
      <c r="L518" s="45"/>
      <c r="M518" s="4"/>
      <c r="N518" s="4"/>
    </row>
    <row r="519" spans="2:14" ht="14.25" customHeight="1" x14ac:dyDescent="0.15">
      <c r="B519" s="601">
        <f t="shared" si="8"/>
        <v>517</v>
      </c>
      <c r="C519" s="44"/>
      <c r="D519" s="326"/>
      <c r="E519" s="1263" t="s">
        <v>2640</v>
      </c>
      <c r="F519" s="1265"/>
      <c r="G519" s="97" t="s">
        <v>329</v>
      </c>
      <c r="H519" s="97"/>
      <c r="I519" s="97"/>
      <c r="J519" s="134" t="s">
        <v>330</v>
      </c>
      <c r="K519" s="280"/>
      <c r="L519" s="86"/>
      <c r="M519" s="4"/>
      <c r="N519" s="4"/>
    </row>
    <row r="520" spans="2:14" ht="14.25" customHeight="1" x14ac:dyDescent="0.15">
      <c r="B520" s="601">
        <f t="shared" si="8"/>
        <v>518</v>
      </c>
      <c r="C520" s="44"/>
      <c r="D520" s="326"/>
      <c r="E520" s="1266"/>
      <c r="F520" s="1268"/>
      <c r="G520" s="97" t="s">
        <v>659</v>
      </c>
      <c r="H520" s="97"/>
      <c r="I520" s="97"/>
      <c r="J520" s="134" t="s">
        <v>38</v>
      </c>
      <c r="K520" s="280"/>
      <c r="L520" s="86"/>
      <c r="M520" s="4"/>
      <c r="N520" s="4"/>
    </row>
    <row r="521" spans="2:14" ht="13.5" customHeight="1" x14ac:dyDescent="0.15">
      <c r="B521" s="601">
        <f t="shared" si="8"/>
        <v>519</v>
      </c>
      <c r="C521" s="44"/>
      <c r="D521" s="326"/>
      <c r="E521" s="89"/>
      <c r="F521" s="67"/>
      <c r="G521" s="342" t="s">
        <v>331</v>
      </c>
      <c r="H521" s="97" t="s">
        <v>150</v>
      </c>
      <c r="I521" s="97"/>
      <c r="J521" s="134" t="s">
        <v>38</v>
      </c>
      <c r="K521" s="280"/>
      <c r="L521" s="86"/>
      <c r="M521" s="4"/>
      <c r="N521" s="4"/>
    </row>
    <row r="522" spans="2:14" ht="13.5" customHeight="1" x14ac:dyDescent="0.15">
      <c r="B522" s="601">
        <f t="shared" si="8"/>
        <v>520</v>
      </c>
      <c r="C522" s="44"/>
      <c r="D522" s="326"/>
      <c r="E522" s="75"/>
      <c r="F522" s="67"/>
      <c r="G522" s="344"/>
      <c r="H522" s="97" t="s">
        <v>63</v>
      </c>
      <c r="I522" s="97"/>
      <c r="J522" s="134" t="s">
        <v>2481</v>
      </c>
      <c r="K522" s="280"/>
      <c r="L522" s="86"/>
      <c r="M522" s="4"/>
      <c r="N522" s="4"/>
    </row>
    <row r="523" spans="2:14" ht="13.5" customHeight="1" x14ac:dyDescent="0.15">
      <c r="B523" s="601">
        <f t="shared" si="8"/>
        <v>521</v>
      </c>
      <c r="C523" s="44"/>
      <c r="D523" s="326"/>
      <c r="E523" s="75"/>
      <c r="F523" s="69"/>
      <c r="G523" s="247" t="s">
        <v>332</v>
      </c>
      <c r="H523" s="97" t="s">
        <v>7</v>
      </c>
      <c r="I523" s="46"/>
      <c r="J523" s="134" t="s">
        <v>334</v>
      </c>
      <c r="K523" s="280"/>
      <c r="L523" s="86"/>
      <c r="M523" s="4"/>
      <c r="N523" s="4"/>
    </row>
    <row r="524" spans="2:14" ht="13.5" customHeight="1" x14ac:dyDescent="0.15">
      <c r="B524" s="601">
        <f t="shared" si="8"/>
        <v>522</v>
      </c>
      <c r="C524" s="44"/>
      <c r="D524" s="326"/>
      <c r="E524" s="75"/>
      <c r="F524" s="69"/>
      <c r="G524" s="343"/>
      <c r="H524" s="97" t="s">
        <v>3</v>
      </c>
      <c r="I524" s="46"/>
      <c r="J524" s="134" t="s">
        <v>657</v>
      </c>
      <c r="K524" s="280"/>
      <c r="L524" s="86"/>
      <c r="M524" s="4"/>
      <c r="N524" s="4"/>
    </row>
    <row r="525" spans="2:14" ht="13.5" customHeight="1" x14ac:dyDescent="0.15">
      <c r="B525" s="601">
        <f t="shared" si="8"/>
        <v>523</v>
      </c>
      <c r="C525" s="44"/>
      <c r="D525" s="326"/>
      <c r="E525" s="75"/>
      <c r="F525" s="69"/>
      <c r="G525" s="343"/>
      <c r="H525" s="97" t="s">
        <v>656</v>
      </c>
      <c r="I525" s="46"/>
      <c r="J525" s="134" t="s">
        <v>2482</v>
      </c>
      <c r="K525" s="280"/>
      <c r="L525" s="86"/>
      <c r="M525" s="4"/>
      <c r="N525" s="4"/>
    </row>
    <row r="526" spans="2:14" ht="13.5" customHeight="1" x14ac:dyDescent="0.15">
      <c r="B526" s="601">
        <f t="shared" si="8"/>
        <v>524</v>
      </c>
      <c r="C526" s="44"/>
      <c r="D526" s="326"/>
      <c r="E526" s="75"/>
      <c r="F526" s="69"/>
      <c r="G526" s="343"/>
      <c r="H526" s="97" t="s">
        <v>333</v>
      </c>
      <c r="I526" s="46"/>
      <c r="J526" s="134" t="s">
        <v>319</v>
      </c>
      <c r="K526" s="280"/>
      <c r="L526" s="86"/>
      <c r="M526" s="4"/>
      <c r="N526" s="4"/>
    </row>
    <row r="527" spans="2:14" ht="13.5" customHeight="1" x14ac:dyDescent="0.15">
      <c r="B527" s="601">
        <f t="shared" si="8"/>
        <v>525</v>
      </c>
      <c r="C527" s="44"/>
      <c r="D527" s="326"/>
      <c r="E527" s="75"/>
      <c r="F527" s="69"/>
      <c r="G527" s="343"/>
      <c r="H527" s="97" t="s">
        <v>2277</v>
      </c>
      <c r="I527" s="46"/>
      <c r="J527" s="134" t="s">
        <v>38</v>
      </c>
      <c r="K527" s="280"/>
      <c r="L527" s="86"/>
      <c r="M527" s="4"/>
      <c r="N527" s="4"/>
    </row>
    <row r="528" spans="2:14" ht="13.5" customHeight="1" x14ac:dyDescent="0.15">
      <c r="B528" s="601">
        <f t="shared" si="8"/>
        <v>526</v>
      </c>
      <c r="C528" s="44"/>
      <c r="D528" s="326"/>
      <c r="E528" s="75"/>
      <c r="F528" s="69"/>
      <c r="G528" s="343"/>
      <c r="H528" s="342" t="s">
        <v>2278</v>
      </c>
      <c r="I528" s="97" t="s">
        <v>270</v>
      </c>
      <c r="J528" s="134" t="s">
        <v>38</v>
      </c>
      <c r="K528" s="280"/>
      <c r="L528" s="86"/>
      <c r="M528" s="4"/>
      <c r="N528" s="4"/>
    </row>
    <row r="529" spans="2:14" ht="13.5" customHeight="1" x14ac:dyDescent="0.15">
      <c r="B529" s="601">
        <f t="shared" si="8"/>
        <v>527</v>
      </c>
      <c r="C529" s="44"/>
      <c r="D529" s="326"/>
      <c r="E529" s="75"/>
      <c r="F529" s="69"/>
      <c r="G529" s="343"/>
      <c r="H529" s="343"/>
      <c r="I529" s="97" t="s">
        <v>315</v>
      </c>
      <c r="J529" s="134" t="s">
        <v>38</v>
      </c>
      <c r="K529" s="280"/>
      <c r="L529" s="86"/>
      <c r="M529" s="4"/>
      <c r="N529" s="4"/>
    </row>
    <row r="530" spans="2:14" ht="13.5" customHeight="1" x14ac:dyDescent="0.15">
      <c r="B530" s="601">
        <f t="shared" si="8"/>
        <v>528</v>
      </c>
      <c r="C530" s="44"/>
      <c r="D530" s="326"/>
      <c r="E530" s="75"/>
      <c r="F530" s="69"/>
      <c r="G530" s="343"/>
      <c r="H530" s="344"/>
      <c r="I530" s="97" t="s">
        <v>316</v>
      </c>
      <c r="J530" s="134" t="s">
        <v>38</v>
      </c>
      <c r="K530" s="280"/>
      <c r="L530" s="86"/>
      <c r="M530" s="4"/>
      <c r="N530" s="4"/>
    </row>
    <row r="531" spans="2:14" ht="13.5" customHeight="1" x14ac:dyDescent="0.15">
      <c r="B531" s="601">
        <f t="shared" si="8"/>
        <v>529</v>
      </c>
      <c r="C531" s="44"/>
      <c r="D531" s="326"/>
      <c r="E531" s="75"/>
      <c r="F531" s="69"/>
      <c r="G531" s="343"/>
      <c r="H531" s="97" t="s">
        <v>2280</v>
      </c>
      <c r="I531" s="46"/>
      <c r="J531" s="772" t="s">
        <v>129</v>
      </c>
      <c r="K531" s="280"/>
      <c r="L531" s="86"/>
      <c r="M531" s="4"/>
      <c r="N531" s="4"/>
    </row>
    <row r="532" spans="2:14" ht="13.5" customHeight="1" x14ac:dyDescent="0.15">
      <c r="B532" s="601">
        <f t="shared" si="8"/>
        <v>530</v>
      </c>
      <c r="C532" s="44"/>
      <c r="D532" s="326"/>
      <c r="E532" s="127"/>
      <c r="F532" s="66"/>
      <c r="G532" s="344"/>
      <c r="H532" s="97" t="s">
        <v>9</v>
      </c>
      <c r="I532" s="97"/>
      <c r="J532" s="134" t="s">
        <v>317</v>
      </c>
      <c r="K532" s="280"/>
      <c r="L532" s="86"/>
      <c r="M532" s="4"/>
      <c r="N532" s="4"/>
    </row>
    <row r="533" spans="2:14" ht="13.5" customHeight="1" x14ac:dyDescent="0.15">
      <c r="B533" s="601">
        <f t="shared" si="8"/>
        <v>531</v>
      </c>
      <c r="C533" s="417"/>
      <c r="D533" s="326"/>
      <c r="E533" s="100" t="s">
        <v>22</v>
      </c>
      <c r="F533" s="101"/>
      <c r="G533" s="101"/>
      <c r="H533" s="101"/>
      <c r="I533" s="101"/>
      <c r="J533" s="772" t="s">
        <v>658</v>
      </c>
      <c r="K533" s="285"/>
      <c r="L533" s="59"/>
      <c r="M533" s="4"/>
      <c r="N533" s="4"/>
    </row>
    <row r="534" spans="2:14" ht="13.5" customHeight="1" x14ac:dyDescent="0.15">
      <c r="B534" s="601">
        <f t="shared" si="8"/>
        <v>532</v>
      </c>
      <c r="C534" s="25"/>
      <c r="D534" s="103" t="s">
        <v>1801</v>
      </c>
      <c r="E534" s="107"/>
      <c r="F534" s="107"/>
      <c r="G534" s="107"/>
      <c r="H534" s="107"/>
      <c r="I534" s="107"/>
      <c r="J534" s="438" t="s">
        <v>1745</v>
      </c>
      <c r="K534" s="439" t="s">
        <v>1746</v>
      </c>
      <c r="L534" s="18"/>
      <c r="M534" s="4"/>
      <c r="N534" s="4"/>
    </row>
    <row r="535" spans="2:14" ht="13.5" customHeight="1" x14ac:dyDescent="0.15">
      <c r="B535" s="601">
        <f t="shared" si="8"/>
        <v>533</v>
      </c>
      <c r="C535" s="44"/>
      <c r="D535" s="415"/>
      <c r="E535" s="11" t="s">
        <v>7</v>
      </c>
      <c r="F535" s="7"/>
      <c r="G535" s="7"/>
      <c r="H535" s="13"/>
      <c r="I535" s="13"/>
      <c r="J535" s="317" t="s">
        <v>38</v>
      </c>
      <c r="K535" s="286"/>
      <c r="L535" s="126"/>
      <c r="M535" s="4"/>
      <c r="N535" s="4"/>
    </row>
    <row r="536" spans="2:14" ht="13.5" customHeight="1" x14ac:dyDescent="0.15">
      <c r="B536" s="601">
        <f t="shared" si="8"/>
        <v>534</v>
      </c>
      <c r="C536" s="44"/>
      <c r="D536" s="415"/>
      <c r="E536" s="93" t="s">
        <v>3</v>
      </c>
      <c r="F536" s="46"/>
      <c r="G536" s="46"/>
      <c r="H536" s="97"/>
      <c r="I536" s="97"/>
      <c r="J536" s="526" t="s">
        <v>247</v>
      </c>
      <c r="K536" s="284"/>
      <c r="L536" s="45"/>
      <c r="M536" s="4"/>
      <c r="N536" s="4"/>
    </row>
    <row r="537" spans="2:14" ht="14.25" customHeight="1" x14ac:dyDescent="0.15">
      <c r="B537" s="601">
        <f t="shared" si="8"/>
        <v>535</v>
      </c>
      <c r="C537" s="44"/>
      <c r="D537" s="415"/>
      <c r="E537" s="1263" t="s">
        <v>2640</v>
      </c>
      <c r="F537" s="1265"/>
      <c r="G537" s="97" t="s">
        <v>329</v>
      </c>
      <c r="H537" s="97"/>
      <c r="I537" s="97"/>
      <c r="J537" s="134" t="s">
        <v>330</v>
      </c>
      <c r="K537" s="280"/>
      <c r="L537" s="86"/>
      <c r="M537" s="4"/>
      <c r="N537" s="4"/>
    </row>
    <row r="538" spans="2:14" ht="14.25" customHeight="1" x14ac:dyDescent="0.15">
      <c r="B538" s="601">
        <f t="shared" si="8"/>
        <v>536</v>
      </c>
      <c r="C538" s="44"/>
      <c r="D538" s="415"/>
      <c r="E538" s="1266"/>
      <c r="F538" s="1268"/>
      <c r="G538" s="97" t="s">
        <v>660</v>
      </c>
      <c r="H538" s="97"/>
      <c r="I538" s="97"/>
      <c r="J538" s="134" t="s">
        <v>38</v>
      </c>
      <c r="K538" s="280"/>
      <c r="L538" s="86"/>
      <c r="M538" s="4"/>
      <c r="N538" s="4"/>
    </row>
    <row r="539" spans="2:14" ht="13.5" customHeight="1" x14ac:dyDescent="0.15">
      <c r="B539" s="601">
        <f t="shared" si="8"/>
        <v>537</v>
      </c>
      <c r="C539" s="44"/>
      <c r="D539" s="415"/>
      <c r="E539" s="89"/>
      <c r="F539" s="69"/>
      <c r="G539" s="247" t="s">
        <v>331</v>
      </c>
      <c r="H539" s="97" t="s">
        <v>150</v>
      </c>
      <c r="I539" s="46"/>
      <c r="J539" s="134" t="s">
        <v>38</v>
      </c>
      <c r="K539" s="280"/>
      <c r="L539" s="86"/>
      <c r="M539" s="4"/>
      <c r="N539" s="4"/>
    </row>
    <row r="540" spans="2:14" ht="13.5" customHeight="1" x14ac:dyDescent="0.15">
      <c r="B540" s="601">
        <f t="shared" si="8"/>
        <v>538</v>
      </c>
      <c r="C540" s="44"/>
      <c r="D540" s="415"/>
      <c r="E540" s="75"/>
      <c r="F540" s="67"/>
      <c r="G540" s="173"/>
      <c r="H540" s="97" t="s">
        <v>63</v>
      </c>
      <c r="I540" s="46"/>
      <c r="J540" s="134" t="s">
        <v>2481</v>
      </c>
      <c r="K540" s="280"/>
      <c r="L540" s="86"/>
      <c r="M540" s="4"/>
      <c r="N540" s="4"/>
    </row>
    <row r="541" spans="2:14" ht="13.5" customHeight="1" x14ac:dyDescent="0.15">
      <c r="B541" s="601">
        <f t="shared" si="8"/>
        <v>539</v>
      </c>
      <c r="C541" s="44"/>
      <c r="D541" s="415"/>
      <c r="E541" s="75"/>
      <c r="F541" s="67"/>
      <c r="G541" s="247" t="s">
        <v>332</v>
      </c>
      <c r="H541" s="97" t="s">
        <v>7</v>
      </c>
      <c r="I541" s="46"/>
      <c r="J541" s="134" t="s">
        <v>334</v>
      </c>
      <c r="K541" s="280"/>
      <c r="L541" s="86"/>
      <c r="M541" s="4"/>
      <c r="N541" s="4"/>
    </row>
    <row r="542" spans="2:14" ht="13.5" customHeight="1" x14ac:dyDescent="0.15">
      <c r="B542" s="601">
        <f t="shared" si="8"/>
        <v>540</v>
      </c>
      <c r="C542" s="44"/>
      <c r="D542" s="415"/>
      <c r="E542" s="75"/>
      <c r="F542" s="67"/>
      <c r="G542" s="172"/>
      <c r="H542" s="97" t="s">
        <v>3</v>
      </c>
      <c r="I542" s="46"/>
      <c r="J542" s="134" t="s">
        <v>657</v>
      </c>
      <c r="K542" s="280"/>
      <c r="L542" s="86"/>
      <c r="M542" s="4"/>
      <c r="N542" s="4"/>
    </row>
    <row r="543" spans="2:14" ht="13.5" customHeight="1" x14ac:dyDescent="0.15">
      <c r="B543" s="601">
        <f t="shared" si="8"/>
        <v>541</v>
      </c>
      <c r="C543" s="44"/>
      <c r="D543" s="415"/>
      <c r="E543" s="75"/>
      <c r="F543" s="67"/>
      <c r="G543" s="172"/>
      <c r="H543" s="97" t="s">
        <v>651</v>
      </c>
      <c r="I543" s="46"/>
      <c r="J543" s="134" t="s">
        <v>2482</v>
      </c>
      <c r="K543" s="280"/>
      <c r="L543" s="86"/>
      <c r="M543" s="4"/>
      <c r="N543" s="4"/>
    </row>
    <row r="544" spans="2:14" ht="13.5" customHeight="1" x14ac:dyDescent="0.15">
      <c r="B544" s="601">
        <f t="shared" si="8"/>
        <v>542</v>
      </c>
      <c r="C544" s="44"/>
      <c r="D544" s="415"/>
      <c r="E544" s="75"/>
      <c r="F544" s="67"/>
      <c r="G544" s="172"/>
      <c r="H544" s="97" t="s">
        <v>333</v>
      </c>
      <c r="I544" s="46"/>
      <c r="J544" s="134" t="s">
        <v>319</v>
      </c>
      <c r="K544" s="280"/>
      <c r="L544" s="86"/>
      <c r="M544" s="4"/>
      <c r="N544" s="4"/>
    </row>
    <row r="545" spans="2:14" ht="13.5" customHeight="1" x14ac:dyDescent="0.15">
      <c r="B545" s="601">
        <f t="shared" si="8"/>
        <v>543</v>
      </c>
      <c r="C545" s="44"/>
      <c r="D545" s="326"/>
      <c r="E545" s="75"/>
      <c r="F545" s="69"/>
      <c r="G545" s="343"/>
      <c r="H545" s="97" t="s">
        <v>2277</v>
      </c>
      <c r="I545" s="46"/>
      <c r="J545" s="134" t="s">
        <v>38</v>
      </c>
      <c r="K545" s="280"/>
      <c r="L545" s="86"/>
      <c r="M545" s="4"/>
      <c r="N545" s="4"/>
    </row>
    <row r="546" spans="2:14" ht="13.5" customHeight="1" x14ac:dyDescent="0.15">
      <c r="B546" s="601">
        <f t="shared" si="8"/>
        <v>544</v>
      </c>
      <c r="C546" s="44"/>
      <c r="D546" s="326"/>
      <c r="E546" s="75"/>
      <c r="F546" s="69"/>
      <c r="G546" s="343"/>
      <c r="H546" s="342" t="s">
        <v>2278</v>
      </c>
      <c r="I546" s="97" t="s">
        <v>270</v>
      </c>
      <c r="J546" s="134" t="s">
        <v>38</v>
      </c>
      <c r="K546" s="280"/>
      <c r="L546" s="86"/>
      <c r="M546" s="4"/>
      <c r="N546" s="4"/>
    </row>
    <row r="547" spans="2:14" ht="13.5" customHeight="1" x14ac:dyDescent="0.15">
      <c r="B547" s="601">
        <f t="shared" si="8"/>
        <v>545</v>
      </c>
      <c r="C547" s="44"/>
      <c r="D547" s="326"/>
      <c r="E547" s="75"/>
      <c r="F547" s="69"/>
      <c r="G547" s="343"/>
      <c r="H547" s="343"/>
      <c r="I547" s="97" t="s">
        <v>315</v>
      </c>
      <c r="J547" s="134" t="s">
        <v>38</v>
      </c>
      <c r="K547" s="280"/>
      <c r="L547" s="86"/>
      <c r="M547" s="4"/>
      <c r="N547" s="4"/>
    </row>
    <row r="548" spans="2:14" ht="13.5" customHeight="1" x14ac:dyDescent="0.15">
      <c r="B548" s="601">
        <f t="shared" si="8"/>
        <v>546</v>
      </c>
      <c r="C548" s="44"/>
      <c r="D548" s="326"/>
      <c r="E548" s="75"/>
      <c r="F548" s="69"/>
      <c r="G548" s="343"/>
      <c r="H548" s="344"/>
      <c r="I548" s="97" t="s">
        <v>316</v>
      </c>
      <c r="J548" s="134" t="s">
        <v>38</v>
      </c>
      <c r="K548" s="280"/>
      <c r="L548" s="86"/>
      <c r="M548" s="4"/>
      <c r="N548" s="4"/>
    </row>
    <row r="549" spans="2:14" ht="13.5" customHeight="1" x14ac:dyDescent="0.15">
      <c r="B549" s="601">
        <f t="shared" si="8"/>
        <v>547</v>
      </c>
      <c r="C549" s="44"/>
      <c r="D549" s="326"/>
      <c r="E549" s="75"/>
      <c r="F549" s="69"/>
      <c r="G549" s="343"/>
      <c r="H549" s="97" t="s">
        <v>2280</v>
      </c>
      <c r="I549" s="46"/>
      <c r="J549" s="772" t="s">
        <v>129</v>
      </c>
      <c r="K549" s="280"/>
      <c r="L549" s="86"/>
      <c r="M549" s="4"/>
      <c r="N549" s="4"/>
    </row>
    <row r="550" spans="2:14" ht="13.5" customHeight="1" x14ac:dyDescent="0.15">
      <c r="B550" s="601">
        <f t="shared" si="8"/>
        <v>548</v>
      </c>
      <c r="C550" s="44"/>
      <c r="D550" s="415"/>
      <c r="E550" s="127"/>
      <c r="F550" s="66"/>
      <c r="G550" s="344"/>
      <c r="H550" s="97" t="s">
        <v>9</v>
      </c>
      <c r="I550" s="97"/>
      <c r="J550" s="134" t="s">
        <v>317</v>
      </c>
      <c r="K550" s="280"/>
      <c r="L550" s="86"/>
      <c r="M550" s="4"/>
      <c r="N550" s="4"/>
    </row>
    <row r="551" spans="2:14" ht="13.5" customHeight="1" x14ac:dyDescent="0.15">
      <c r="B551" s="601">
        <f t="shared" si="8"/>
        <v>549</v>
      </c>
      <c r="C551" s="417"/>
      <c r="D551" s="415"/>
      <c r="E551" s="100" t="s">
        <v>22</v>
      </c>
      <c r="F551" s="101"/>
      <c r="G551" s="101"/>
      <c r="H551" s="101"/>
      <c r="I551" s="101"/>
      <c r="J551" s="772" t="s">
        <v>658</v>
      </c>
      <c r="K551" s="285"/>
      <c r="L551" s="59"/>
      <c r="M551" s="4"/>
      <c r="N551" s="4"/>
    </row>
    <row r="552" spans="2:14" ht="13.5" customHeight="1" x14ac:dyDescent="0.15">
      <c r="B552" s="601">
        <f t="shared" si="8"/>
        <v>550</v>
      </c>
      <c r="C552" s="25"/>
      <c r="D552" s="103" t="s">
        <v>1802</v>
      </c>
      <c r="E552" s="17"/>
      <c r="F552" s="17"/>
      <c r="G552" s="17"/>
      <c r="H552" s="17"/>
      <c r="I552" s="17"/>
      <c r="J552" s="438" t="s">
        <v>1745</v>
      </c>
      <c r="K552" s="439" t="s">
        <v>1746</v>
      </c>
      <c r="L552" s="364"/>
      <c r="M552" s="4"/>
      <c r="N552" s="4"/>
    </row>
    <row r="553" spans="2:14" ht="13.5" customHeight="1" x14ac:dyDescent="0.15">
      <c r="B553" s="601">
        <f t="shared" si="8"/>
        <v>551</v>
      </c>
      <c r="C553" s="44"/>
      <c r="D553" s="43"/>
      <c r="E553" s="11" t="s">
        <v>7</v>
      </c>
      <c r="F553" s="7"/>
      <c r="G553" s="7"/>
      <c r="H553" s="13"/>
      <c r="I553" s="13"/>
      <c r="J553" s="526" t="s">
        <v>38</v>
      </c>
      <c r="K553" s="284"/>
      <c r="L553" s="45"/>
      <c r="M553" s="4"/>
      <c r="N553" s="4"/>
    </row>
    <row r="554" spans="2:14" ht="13.5" customHeight="1" x14ac:dyDescent="0.15">
      <c r="B554" s="601">
        <f t="shared" si="8"/>
        <v>552</v>
      </c>
      <c r="C554" s="44"/>
      <c r="D554" s="415"/>
      <c r="E554" s="93" t="s">
        <v>3</v>
      </c>
      <c r="F554" s="46"/>
      <c r="G554" s="46"/>
      <c r="H554" s="97"/>
      <c r="I554" s="97"/>
      <c r="J554" s="526" t="s">
        <v>247</v>
      </c>
      <c r="K554" s="284"/>
      <c r="L554" s="45"/>
      <c r="M554" s="4"/>
      <c r="N554" s="4"/>
    </row>
    <row r="555" spans="2:14" ht="14.25" customHeight="1" x14ac:dyDescent="0.15">
      <c r="B555" s="601">
        <f t="shared" si="8"/>
        <v>553</v>
      </c>
      <c r="C555" s="44"/>
      <c r="D555" s="415"/>
      <c r="E555" s="1263" t="s">
        <v>2640</v>
      </c>
      <c r="F555" s="1265"/>
      <c r="G555" s="97" t="s">
        <v>329</v>
      </c>
      <c r="H555" s="97"/>
      <c r="I555" s="97"/>
      <c r="J555" s="134" t="s">
        <v>330</v>
      </c>
      <c r="K555" s="280"/>
      <c r="L555" s="86"/>
      <c r="M555" s="4"/>
      <c r="N555" s="4"/>
    </row>
    <row r="556" spans="2:14" ht="14.25" customHeight="1" x14ac:dyDescent="0.15">
      <c r="B556" s="601">
        <f t="shared" si="8"/>
        <v>554</v>
      </c>
      <c r="C556" s="44"/>
      <c r="D556" s="415"/>
      <c r="E556" s="1266"/>
      <c r="F556" s="1268"/>
      <c r="G556" s="97" t="s">
        <v>660</v>
      </c>
      <c r="H556" s="97"/>
      <c r="I556" s="97"/>
      <c r="J556" s="134" t="s">
        <v>38</v>
      </c>
      <c r="K556" s="280"/>
      <c r="L556" s="86"/>
      <c r="M556" s="4"/>
      <c r="N556" s="4"/>
    </row>
    <row r="557" spans="2:14" ht="13.5" customHeight="1" x14ac:dyDescent="0.15">
      <c r="B557" s="601">
        <f t="shared" si="8"/>
        <v>555</v>
      </c>
      <c r="C557" s="44"/>
      <c r="D557" s="415"/>
      <c r="E557" s="89"/>
      <c r="F557" s="69"/>
      <c r="G557" s="247" t="s">
        <v>331</v>
      </c>
      <c r="H557" s="97" t="s">
        <v>150</v>
      </c>
      <c r="I557" s="46"/>
      <c r="J557" s="134" t="s">
        <v>38</v>
      </c>
      <c r="K557" s="280"/>
      <c r="L557" s="86"/>
      <c r="M557" s="4"/>
      <c r="N557" s="4"/>
    </row>
    <row r="558" spans="2:14" ht="13.5" customHeight="1" x14ac:dyDescent="0.15">
      <c r="B558" s="601">
        <f t="shared" si="8"/>
        <v>556</v>
      </c>
      <c r="C558" s="44"/>
      <c r="D558" s="415"/>
      <c r="E558" s="75"/>
      <c r="F558" s="67"/>
      <c r="G558" s="173"/>
      <c r="H558" s="97" t="s">
        <v>63</v>
      </c>
      <c r="I558" s="46"/>
      <c r="J558" s="134" t="s">
        <v>2481</v>
      </c>
      <c r="K558" s="280"/>
      <c r="L558" s="86"/>
      <c r="M558" s="4"/>
      <c r="N558" s="4"/>
    </row>
    <row r="559" spans="2:14" ht="13.5" customHeight="1" x14ac:dyDescent="0.15">
      <c r="B559" s="601">
        <f t="shared" si="8"/>
        <v>557</v>
      </c>
      <c r="C559" s="44"/>
      <c r="D559" s="415"/>
      <c r="E559" s="75"/>
      <c r="F559" s="67"/>
      <c r="G559" s="247" t="s">
        <v>332</v>
      </c>
      <c r="H559" s="97" t="s">
        <v>7</v>
      </c>
      <c r="I559" s="46"/>
      <c r="J559" s="134" t="s">
        <v>334</v>
      </c>
      <c r="K559" s="280"/>
      <c r="L559" s="86"/>
      <c r="M559" s="4"/>
      <c r="N559" s="4"/>
    </row>
    <row r="560" spans="2:14" ht="13.5" customHeight="1" x14ac:dyDescent="0.15">
      <c r="B560" s="601">
        <f t="shared" si="8"/>
        <v>558</v>
      </c>
      <c r="C560" s="44"/>
      <c r="D560" s="415"/>
      <c r="E560" s="75"/>
      <c r="F560" s="67"/>
      <c r="G560" s="343"/>
      <c r="H560" s="97" t="s">
        <v>3</v>
      </c>
      <c r="I560" s="46"/>
      <c r="J560" s="134" t="s">
        <v>657</v>
      </c>
      <c r="K560" s="280"/>
      <c r="L560" s="86"/>
      <c r="M560" s="4"/>
      <c r="N560" s="4"/>
    </row>
    <row r="561" spans="2:14" ht="13.5" customHeight="1" x14ac:dyDescent="0.15">
      <c r="B561" s="601">
        <f t="shared" si="8"/>
        <v>559</v>
      </c>
      <c r="C561" s="44"/>
      <c r="D561" s="415"/>
      <c r="E561" s="75"/>
      <c r="F561" s="67"/>
      <c r="G561" s="343"/>
      <c r="H561" s="97" t="s">
        <v>651</v>
      </c>
      <c r="I561" s="46"/>
      <c r="J561" s="134" t="s">
        <v>2482</v>
      </c>
      <c r="K561" s="280"/>
      <c r="L561" s="86"/>
      <c r="M561" s="4"/>
      <c r="N561" s="4"/>
    </row>
    <row r="562" spans="2:14" ht="13.5" customHeight="1" x14ac:dyDescent="0.15">
      <c r="B562" s="601">
        <f t="shared" si="8"/>
        <v>560</v>
      </c>
      <c r="C562" s="44"/>
      <c r="D562" s="415"/>
      <c r="E562" s="75"/>
      <c r="F562" s="67"/>
      <c r="G562" s="343"/>
      <c r="H562" s="97" t="s">
        <v>333</v>
      </c>
      <c r="I562" s="46"/>
      <c r="J562" s="134" t="s">
        <v>319</v>
      </c>
      <c r="K562" s="280"/>
      <c r="L562" s="86"/>
      <c r="M562" s="4"/>
      <c r="N562" s="4"/>
    </row>
    <row r="563" spans="2:14" ht="13.5" customHeight="1" x14ac:dyDescent="0.15">
      <c r="B563" s="601">
        <f t="shared" si="8"/>
        <v>561</v>
      </c>
      <c r="C563" s="44"/>
      <c r="D563" s="326"/>
      <c r="E563" s="75"/>
      <c r="F563" s="69"/>
      <c r="G563" s="343"/>
      <c r="H563" s="97" t="s">
        <v>2277</v>
      </c>
      <c r="I563" s="46"/>
      <c r="J563" s="134" t="s">
        <v>38</v>
      </c>
      <c r="K563" s="280"/>
      <c r="L563" s="86"/>
      <c r="M563" s="4"/>
      <c r="N563" s="4"/>
    </row>
    <row r="564" spans="2:14" ht="13.5" customHeight="1" x14ac:dyDescent="0.15">
      <c r="B564" s="601">
        <f t="shared" si="8"/>
        <v>562</v>
      </c>
      <c r="C564" s="44"/>
      <c r="D564" s="326"/>
      <c r="E564" s="75"/>
      <c r="F564" s="69"/>
      <c r="G564" s="343"/>
      <c r="H564" s="342" t="s">
        <v>2278</v>
      </c>
      <c r="I564" s="97" t="s">
        <v>270</v>
      </c>
      <c r="J564" s="134" t="s">
        <v>38</v>
      </c>
      <c r="K564" s="280"/>
      <c r="L564" s="86"/>
      <c r="M564" s="4"/>
      <c r="N564" s="4"/>
    </row>
    <row r="565" spans="2:14" ht="13.5" customHeight="1" x14ac:dyDescent="0.15">
      <c r="B565" s="601">
        <f t="shared" si="8"/>
        <v>563</v>
      </c>
      <c r="C565" s="44"/>
      <c r="D565" s="326"/>
      <c r="E565" s="75"/>
      <c r="F565" s="69"/>
      <c r="G565" s="343"/>
      <c r="H565" s="343"/>
      <c r="I565" s="97" t="s">
        <v>315</v>
      </c>
      <c r="J565" s="134" t="s">
        <v>38</v>
      </c>
      <c r="K565" s="280"/>
      <c r="L565" s="86"/>
      <c r="M565" s="4"/>
      <c r="N565" s="4"/>
    </row>
    <row r="566" spans="2:14" ht="13.5" customHeight="1" x14ac:dyDescent="0.15">
      <c r="B566" s="601">
        <f t="shared" si="8"/>
        <v>564</v>
      </c>
      <c r="C566" s="44"/>
      <c r="D566" s="326"/>
      <c r="E566" s="75"/>
      <c r="F566" s="69"/>
      <c r="G566" s="343"/>
      <c r="H566" s="344"/>
      <c r="I566" s="97" t="s">
        <v>316</v>
      </c>
      <c r="J566" s="134" t="s">
        <v>38</v>
      </c>
      <c r="K566" s="280"/>
      <c r="L566" s="86"/>
      <c r="M566" s="4"/>
      <c r="N566" s="4"/>
    </row>
    <row r="567" spans="2:14" ht="13.5" customHeight="1" x14ac:dyDescent="0.15">
      <c r="B567" s="601">
        <f t="shared" si="8"/>
        <v>565</v>
      </c>
      <c r="C567" s="44"/>
      <c r="D567" s="326"/>
      <c r="E567" s="75"/>
      <c r="F567" s="69"/>
      <c r="G567" s="343"/>
      <c r="H567" s="97" t="s">
        <v>2280</v>
      </c>
      <c r="I567" s="46"/>
      <c r="J567" s="772" t="s">
        <v>129</v>
      </c>
      <c r="K567" s="280"/>
      <c r="L567" s="86"/>
      <c r="M567" s="4"/>
      <c r="N567" s="4"/>
    </row>
    <row r="568" spans="2:14" ht="13.5" customHeight="1" x14ac:dyDescent="0.15">
      <c r="B568" s="601">
        <f t="shared" si="8"/>
        <v>566</v>
      </c>
      <c r="C568" s="44"/>
      <c r="D568" s="415"/>
      <c r="E568" s="127"/>
      <c r="F568" s="66"/>
      <c r="G568" s="344"/>
      <c r="H568" s="97" t="s">
        <v>9</v>
      </c>
      <c r="I568" s="97"/>
      <c r="J568" s="134" t="s">
        <v>317</v>
      </c>
      <c r="K568" s="280"/>
      <c r="L568" s="86"/>
      <c r="M568" s="4"/>
      <c r="N568" s="4"/>
    </row>
    <row r="569" spans="2:14" ht="13.5" customHeight="1" x14ac:dyDescent="0.15">
      <c r="B569" s="601">
        <f t="shared" si="8"/>
        <v>567</v>
      </c>
      <c r="C569" s="417"/>
      <c r="D569" s="415"/>
      <c r="E569" s="100" t="s">
        <v>22</v>
      </c>
      <c r="F569" s="101"/>
      <c r="G569" s="101"/>
      <c r="H569" s="101"/>
      <c r="I569" s="101"/>
      <c r="J569" s="772" t="s">
        <v>582</v>
      </c>
      <c r="K569" s="285"/>
      <c r="L569" s="59"/>
      <c r="M569" s="4"/>
      <c r="N569" s="4"/>
    </row>
    <row r="570" spans="2:14" ht="13.5" customHeight="1" x14ac:dyDescent="0.15">
      <c r="B570" s="601">
        <f t="shared" si="8"/>
        <v>568</v>
      </c>
      <c r="C570" s="432" t="s">
        <v>1803</v>
      </c>
      <c r="D570" s="433"/>
      <c r="E570" s="17"/>
      <c r="F570" s="17"/>
      <c r="G570" s="17"/>
      <c r="H570" s="17"/>
      <c r="I570" s="17"/>
      <c r="J570" s="333" t="s">
        <v>1745</v>
      </c>
      <c r="K570" s="377" t="s">
        <v>1746</v>
      </c>
      <c r="L570" s="334"/>
      <c r="M570" s="4"/>
      <c r="N570" s="4"/>
    </row>
    <row r="571" spans="2:14" ht="13.5" customHeight="1" x14ac:dyDescent="0.15">
      <c r="B571" s="601">
        <f t="shared" si="8"/>
        <v>569</v>
      </c>
      <c r="C571" s="44"/>
      <c r="D571" s="11" t="s">
        <v>7</v>
      </c>
      <c r="E571" s="13"/>
      <c r="F571" s="13"/>
      <c r="G571" s="13"/>
      <c r="H571" s="13"/>
      <c r="I571" s="13"/>
      <c r="J571" s="317" t="s">
        <v>335</v>
      </c>
      <c r="K571" s="286"/>
      <c r="L571" s="126"/>
      <c r="M571" s="4"/>
      <c r="N571" s="4"/>
    </row>
    <row r="572" spans="2:14" ht="13.5" customHeight="1" x14ac:dyDescent="0.15">
      <c r="B572" s="601">
        <f t="shared" si="8"/>
        <v>570</v>
      </c>
      <c r="C572" s="44"/>
      <c r="D572" s="93" t="s">
        <v>3</v>
      </c>
      <c r="E572" s="97"/>
      <c r="F572" s="97"/>
      <c r="G572" s="97"/>
      <c r="H572" s="97"/>
      <c r="I572" s="97"/>
      <c r="J572" s="134" t="s">
        <v>336</v>
      </c>
      <c r="K572" s="280"/>
      <c r="L572" s="86"/>
      <c r="M572" s="4"/>
      <c r="N572" s="4"/>
    </row>
    <row r="573" spans="2:14" ht="13.5" customHeight="1" x14ac:dyDescent="0.15">
      <c r="B573" s="601">
        <f t="shared" si="8"/>
        <v>571</v>
      </c>
      <c r="C573" s="417"/>
      <c r="D573" s="1263" t="s">
        <v>2647</v>
      </c>
      <c r="E573" s="1264"/>
      <c r="F573" s="1265"/>
      <c r="G573" s="97" t="s">
        <v>337</v>
      </c>
      <c r="H573" s="97"/>
      <c r="I573" s="97"/>
      <c r="J573" s="134" t="s">
        <v>160</v>
      </c>
      <c r="K573" s="280"/>
      <c r="L573" s="86"/>
      <c r="M573" s="4"/>
      <c r="N573" s="4"/>
    </row>
    <row r="574" spans="2:14" ht="13.5" customHeight="1" x14ac:dyDescent="0.15">
      <c r="B574" s="601">
        <f t="shared" si="8"/>
        <v>572</v>
      </c>
      <c r="C574" s="44"/>
      <c r="D574" s="1266"/>
      <c r="E574" s="1267"/>
      <c r="F574" s="1268"/>
      <c r="G574" s="97" t="s">
        <v>338</v>
      </c>
      <c r="H574" s="97"/>
      <c r="I574" s="97"/>
      <c r="J574" s="134" t="s">
        <v>339</v>
      </c>
      <c r="K574" s="280"/>
      <c r="L574" s="86"/>
      <c r="M574" s="4"/>
      <c r="N574" s="4"/>
    </row>
    <row r="575" spans="2:14" ht="13.5" customHeight="1" x14ac:dyDescent="0.15">
      <c r="B575" s="601">
        <f t="shared" si="8"/>
        <v>573</v>
      </c>
      <c r="C575" s="44"/>
      <c r="D575" s="89"/>
      <c r="E575" s="90"/>
      <c r="F575" s="90"/>
      <c r="G575" s="342" t="s">
        <v>3125</v>
      </c>
      <c r="H575" s="97" t="s">
        <v>7</v>
      </c>
      <c r="I575" s="97"/>
      <c r="J575" s="772" t="s">
        <v>38</v>
      </c>
      <c r="K575" s="285"/>
      <c r="L575" s="86"/>
      <c r="M575" s="4"/>
      <c r="N575" s="4"/>
    </row>
    <row r="576" spans="2:14" ht="13.5" customHeight="1" x14ac:dyDescent="0.15">
      <c r="B576" s="601">
        <f t="shared" si="8"/>
        <v>574</v>
      </c>
      <c r="C576" s="44"/>
      <c r="D576" s="75"/>
      <c r="E576" s="90"/>
      <c r="F576" s="90"/>
      <c r="G576" s="343"/>
      <c r="H576" s="97" t="s">
        <v>3</v>
      </c>
      <c r="I576" s="97"/>
      <c r="J576" s="772" t="s">
        <v>38</v>
      </c>
      <c r="K576" s="285"/>
      <c r="L576" s="86"/>
      <c r="M576" s="4"/>
      <c r="N576" s="4"/>
    </row>
    <row r="577" spans="2:14" ht="13.5" customHeight="1" x14ac:dyDescent="0.15">
      <c r="B577" s="601">
        <f t="shared" si="8"/>
        <v>575</v>
      </c>
      <c r="C577" s="44"/>
      <c r="D577" s="75"/>
      <c r="E577" s="90"/>
      <c r="F577" s="90"/>
      <c r="G577" s="344"/>
      <c r="H577" s="97" t="s">
        <v>388</v>
      </c>
      <c r="I577" s="97"/>
      <c r="J577" s="772" t="s">
        <v>38</v>
      </c>
      <c r="K577" s="285"/>
      <c r="L577" s="86"/>
      <c r="M577" s="4"/>
      <c r="N577" s="4"/>
    </row>
    <row r="578" spans="2:14" ht="13.5" customHeight="1" x14ac:dyDescent="0.15">
      <c r="B578" s="601">
        <f t="shared" si="8"/>
        <v>576</v>
      </c>
      <c r="C578" s="44"/>
      <c r="D578" s="75"/>
      <c r="E578" s="90"/>
      <c r="F578" s="90"/>
      <c r="G578" s="342" t="s">
        <v>661</v>
      </c>
      <c r="H578" s="97" t="s">
        <v>7</v>
      </c>
      <c r="I578" s="97"/>
      <c r="J578" s="772" t="s">
        <v>38</v>
      </c>
      <c r="K578" s="285"/>
      <c r="L578" s="86"/>
      <c r="M578" s="4"/>
      <c r="N578" s="4"/>
    </row>
    <row r="579" spans="2:14" ht="13.5" customHeight="1" x14ac:dyDescent="0.15">
      <c r="B579" s="601">
        <f t="shared" si="8"/>
        <v>577</v>
      </c>
      <c r="C579" s="44"/>
      <c r="D579" s="75"/>
      <c r="E579" s="90"/>
      <c r="F579" s="90"/>
      <c r="G579" s="343"/>
      <c r="H579" s="97" t="s">
        <v>3</v>
      </c>
      <c r="I579" s="97"/>
      <c r="J579" s="772" t="s">
        <v>38</v>
      </c>
      <c r="K579" s="285"/>
      <c r="L579" s="86"/>
      <c r="M579" s="4"/>
      <c r="N579" s="4"/>
    </row>
    <row r="580" spans="2:14" ht="13.5" customHeight="1" x14ac:dyDescent="0.15">
      <c r="B580" s="601">
        <f t="shared" ref="B580:B643" si="9">B579+1</f>
        <v>578</v>
      </c>
      <c r="C580" s="44"/>
      <c r="D580" s="75"/>
      <c r="E580" s="90"/>
      <c r="F580" s="90"/>
      <c r="G580" s="343"/>
      <c r="H580" s="97" t="s">
        <v>63</v>
      </c>
      <c r="I580" s="97"/>
      <c r="J580" s="772" t="s">
        <v>151</v>
      </c>
      <c r="K580" s="285"/>
      <c r="L580" s="86"/>
      <c r="M580" s="4"/>
      <c r="N580" s="4"/>
    </row>
    <row r="581" spans="2:14" ht="13.5" customHeight="1" x14ac:dyDescent="0.15">
      <c r="B581" s="601">
        <f t="shared" si="9"/>
        <v>579</v>
      </c>
      <c r="C581" s="44"/>
      <c r="D581" s="75"/>
      <c r="E581" s="90"/>
      <c r="F581" s="90"/>
      <c r="G581" s="343"/>
      <c r="H581" s="97" t="s">
        <v>399</v>
      </c>
      <c r="I581" s="97"/>
      <c r="J581" s="772" t="s">
        <v>38</v>
      </c>
      <c r="K581" s="285"/>
      <c r="L581" s="86"/>
      <c r="M581" s="4"/>
      <c r="N581" s="4"/>
    </row>
    <row r="582" spans="2:14" ht="13.5" customHeight="1" x14ac:dyDescent="0.15">
      <c r="B582" s="601">
        <f t="shared" si="9"/>
        <v>580</v>
      </c>
      <c r="C582" s="44"/>
      <c r="D582" s="75"/>
      <c r="E582" s="90"/>
      <c r="F582" s="90"/>
      <c r="G582" s="343"/>
      <c r="H582" s="97" t="s">
        <v>662</v>
      </c>
      <c r="I582" s="97"/>
      <c r="J582" s="772" t="s">
        <v>38</v>
      </c>
      <c r="K582" s="285"/>
      <c r="L582" s="86"/>
      <c r="M582" s="4"/>
      <c r="N582" s="4"/>
    </row>
    <row r="583" spans="2:14" ht="13.5" customHeight="1" x14ac:dyDescent="0.15">
      <c r="B583" s="601">
        <f t="shared" si="9"/>
        <v>581</v>
      </c>
      <c r="C583" s="44"/>
      <c r="D583" s="75"/>
      <c r="E583" s="90"/>
      <c r="F583" s="90"/>
      <c r="G583" s="343"/>
      <c r="H583" s="97" t="s">
        <v>663</v>
      </c>
      <c r="I583" s="97"/>
      <c r="J583" s="772" t="s">
        <v>38</v>
      </c>
      <c r="K583" s="285"/>
      <c r="L583" s="86"/>
      <c r="M583" s="4"/>
      <c r="N583" s="4"/>
    </row>
    <row r="584" spans="2:14" ht="13.5" customHeight="1" x14ac:dyDescent="0.15">
      <c r="B584" s="601">
        <f t="shared" si="9"/>
        <v>582</v>
      </c>
      <c r="C584" s="44"/>
      <c r="D584" s="75"/>
      <c r="E584" s="90"/>
      <c r="F584" s="90"/>
      <c r="G584" s="344"/>
      <c r="H584" s="97" t="s">
        <v>653</v>
      </c>
      <c r="I584" s="97"/>
      <c r="J584" s="772" t="s">
        <v>38</v>
      </c>
      <c r="K584" s="285"/>
      <c r="L584" s="86"/>
      <c r="M584" s="4"/>
      <c r="N584" s="4"/>
    </row>
    <row r="585" spans="2:14" ht="13.5" customHeight="1" x14ac:dyDescent="0.15">
      <c r="B585" s="601">
        <f t="shared" si="9"/>
        <v>583</v>
      </c>
      <c r="C585" s="44"/>
      <c r="D585" s="75"/>
      <c r="E585" s="90"/>
      <c r="F585" s="67"/>
      <c r="G585" s="342" t="s">
        <v>664</v>
      </c>
      <c r="H585" s="97" t="s">
        <v>7</v>
      </c>
      <c r="I585" s="97"/>
      <c r="J585" s="772" t="s">
        <v>38</v>
      </c>
      <c r="K585" s="285"/>
      <c r="L585" s="86"/>
      <c r="M585" s="4"/>
      <c r="N585" s="4"/>
    </row>
    <row r="586" spans="2:14" ht="13.5" customHeight="1" x14ac:dyDescent="0.15">
      <c r="B586" s="601">
        <f t="shared" si="9"/>
        <v>584</v>
      </c>
      <c r="C586" s="44"/>
      <c r="D586" s="75"/>
      <c r="E586" s="90"/>
      <c r="F586" s="67"/>
      <c r="G586" s="343"/>
      <c r="H586" s="97" t="s">
        <v>3</v>
      </c>
      <c r="I586" s="97"/>
      <c r="J586" s="772" t="s">
        <v>38</v>
      </c>
      <c r="K586" s="285"/>
      <c r="L586" s="86"/>
      <c r="M586" s="4"/>
      <c r="N586" s="4"/>
    </row>
    <row r="587" spans="2:14" ht="13.5" customHeight="1" x14ac:dyDescent="0.15">
      <c r="B587" s="601">
        <f t="shared" si="9"/>
        <v>585</v>
      </c>
      <c r="C587" s="44"/>
      <c r="D587" s="75"/>
      <c r="E587" s="90"/>
      <c r="F587" s="67"/>
      <c r="G587" s="343"/>
      <c r="H587" s="97" t="s">
        <v>154</v>
      </c>
      <c r="I587" s="97"/>
      <c r="J587" s="772" t="s">
        <v>38</v>
      </c>
      <c r="K587" s="285"/>
      <c r="L587" s="86"/>
      <c r="M587" s="4"/>
      <c r="N587" s="4"/>
    </row>
    <row r="588" spans="2:14" ht="13.5" customHeight="1" x14ac:dyDescent="0.15">
      <c r="B588" s="601">
        <f t="shared" si="9"/>
        <v>586</v>
      </c>
      <c r="C588" s="44"/>
      <c r="D588" s="127"/>
      <c r="E588" s="98"/>
      <c r="F588" s="66"/>
      <c r="G588" s="344"/>
      <c r="H588" s="97" t="s">
        <v>399</v>
      </c>
      <c r="I588" s="97"/>
      <c r="J588" s="772" t="s">
        <v>38</v>
      </c>
      <c r="K588" s="285"/>
      <c r="L588" s="86"/>
      <c r="M588" s="4"/>
      <c r="N588" s="4"/>
    </row>
    <row r="589" spans="2:14" ht="13.5" customHeight="1" x14ac:dyDescent="0.15">
      <c r="B589" s="601">
        <f t="shared" si="9"/>
        <v>587</v>
      </c>
      <c r="C589" s="44"/>
      <c r="D589" s="467" t="s">
        <v>15</v>
      </c>
      <c r="E589" s="101"/>
      <c r="F589" s="101"/>
      <c r="G589" s="101"/>
      <c r="H589" s="468"/>
      <c r="I589" s="101"/>
      <c r="J589" s="772" t="s">
        <v>930</v>
      </c>
      <c r="K589" s="285"/>
      <c r="L589" s="86"/>
      <c r="M589" s="4"/>
      <c r="N589" s="4"/>
    </row>
    <row r="590" spans="2:14" ht="13.5" customHeight="1" x14ac:dyDescent="0.15">
      <c r="B590" s="601">
        <f t="shared" si="9"/>
        <v>588</v>
      </c>
      <c r="C590" s="432" t="s">
        <v>1804</v>
      </c>
      <c r="D590" s="433"/>
      <c r="E590" s="17"/>
      <c r="F590" s="17"/>
      <c r="G590" s="17"/>
      <c r="H590" s="17"/>
      <c r="I590" s="17"/>
      <c r="J590" s="333" t="s">
        <v>1745</v>
      </c>
      <c r="K590" s="377" t="s">
        <v>1746</v>
      </c>
      <c r="L590" s="334"/>
      <c r="M590" s="4"/>
      <c r="N590" s="4"/>
    </row>
    <row r="591" spans="2:14" ht="13.5" customHeight="1" x14ac:dyDescent="0.15">
      <c r="B591" s="601">
        <f t="shared" si="9"/>
        <v>589</v>
      </c>
      <c r="C591" s="25"/>
      <c r="D591" s="103" t="s">
        <v>1805</v>
      </c>
      <c r="E591" s="17"/>
      <c r="F591" s="17"/>
      <c r="G591" s="17"/>
      <c r="H591" s="17"/>
      <c r="I591" s="17"/>
      <c r="J591" s="438" t="s">
        <v>1745</v>
      </c>
      <c r="K591" s="439" t="s">
        <v>1746</v>
      </c>
      <c r="L591" s="364"/>
      <c r="M591" s="4"/>
      <c r="N591" s="4"/>
    </row>
    <row r="592" spans="2:14" ht="13.5" customHeight="1" x14ac:dyDescent="0.15">
      <c r="B592" s="601">
        <f t="shared" si="9"/>
        <v>590</v>
      </c>
      <c r="C592" s="44"/>
      <c r="D592" s="91"/>
      <c r="E592" s="11" t="s">
        <v>7</v>
      </c>
      <c r="F592" s="13"/>
      <c r="G592" s="13"/>
      <c r="H592" s="13"/>
      <c r="I592" s="13"/>
      <c r="J592" s="317" t="s">
        <v>340</v>
      </c>
      <c r="K592" s="286"/>
      <c r="L592" s="126"/>
      <c r="M592" s="4"/>
      <c r="N592" s="4"/>
    </row>
    <row r="593" spans="2:14" ht="13.5" customHeight="1" x14ac:dyDescent="0.15">
      <c r="B593" s="601">
        <f t="shared" si="9"/>
        <v>591</v>
      </c>
      <c r="C593" s="417"/>
      <c r="D593" s="326"/>
      <c r="E593" s="93" t="s">
        <v>3</v>
      </c>
      <c r="F593" s="97"/>
      <c r="G593" s="97"/>
      <c r="H593" s="97"/>
      <c r="I593" s="97"/>
      <c r="J593" s="134" t="s">
        <v>19</v>
      </c>
      <c r="K593" s="280"/>
      <c r="L593" s="86"/>
      <c r="M593" s="4"/>
      <c r="N593" s="4"/>
    </row>
    <row r="594" spans="2:14" ht="14.25" customHeight="1" x14ac:dyDescent="0.15">
      <c r="B594" s="601">
        <f t="shared" si="9"/>
        <v>592</v>
      </c>
      <c r="C594" s="44"/>
      <c r="D594" s="326"/>
      <c r="E594" s="112" t="s">
        <v>123</v>
      </c>
      <c r="F594" s="64"/>
      <c r="G594" s="68" t="s">
        <v>341</v>
      </c>
      <c r="H594" s="97" t="s">
        <v>343</v>
      </c>
      <c r="I594" s="46"/>
      <c r="J594" s="134" t="s">
        <v>146</v>
      </c>
      <c r="K594" s="280"/>
      <c r="L594" s="86"/>
      <c r="M594" s="4"/>
      <c r="N594" s="4"/>
    </row>
    <row r="595" spans="2:14" ht="13.5" customHeight="1" x14ac:dyDescent="0.15">
      <c r="B595" s="601">
        <f t="shared" si="9"/>
        <v>593</v>
      </c>
      <c r="C595" s="44"/>
      <c r="D595" s="326"/>
      <c r="E595" s="75"/>
      <c r="F595" s="67"/>
      <c r="G595" s="72"/>
      <c r="H595" s="97" t="s">
        <v>342</v>
      </c>
      <c r="I595" s="46"/>
      <c r="J595" s="134" t="s">
        <v>227</v>
      </c>
      <c r="K595" s="280"/>
      <c r="L595" s="86"/>
      <c r="M595" s="4"/>
      <c r="N595" s="4"/>
    </row>
    <row r="596" spans="2:14" ht="13.5" customHeight="1" x14ac:dyDescent="0.15">
      <c r="B596" s="601">
        <f t="shared" si="9"/>
        <v>594</v>
      </c>
      <c r="C596" s="44"/>
      <c r="D596" s="326"/>
      <c r="E596" s="75"/>
      <c r="F596" s="67"/>
      <c r="G596" s="68" t="s">
        <v>289</v>
      </c>
      <c r="H596" s="97" t="s">
        <v>343</v>
      </c>
      <c r="I596" s="46"/>
      <c r="J596" s="134" t="s">
        <v>127</v>
      </c>
      <c r="K596" s="280"/>
      <c r="L596" s="86"/>
      <c r="M596" s="4"/>
      <c r="N596" s="4"/>
    </row>
    <row r="597" spans="2:14" ht="13.5" customHeight="1" x14ac:dyDescent="0.15">
      <c r="B597" s="601">
        <f t="shared" si="9"/>
        <v>595</v>
      </c>
      <c r="C597" s="44"/>
      <c r="D597" s="326"/>
      <c r="E597" s="75"/>
      <c r="F597" s="67"/>
      <c r="G597" s="72"/>
      <c r="H597" s="97" t="s">
        <v>342</v>
      </c>
      <c r="I597" s="46"/>
      <c r="J597" s="134" t="s">
        <v>127</v>
      </c>
      <c r="K597" s="280"/>
      <c r="L597" s="86"/>
      <c r="M597" s="4"/>
      <c r="N597" s="4"/>
    </row>
    <row r="598" spans="2:14" ht="13.5" customHeight="1" x14ac:dyDescent="0.15">
      <c r="B598" s="601">
        <f t="shared" si="9"/>
        <v>596</v>
      </c>
      <c r="C598" s="44"/>
      <c r="D598" s="326"/>
      <c r="E598" s="75"/>
      <c r="F598" s="67"/>
      <c r="G598" s="46" t="s">
        <v>145</v>
      </c>
      <c r="H598" s="46"/>
      <c r="I598" s="46"/>
      <c r="J598" s="134" t="s">
        <v>38</v>
      </c>
      <c r="K598" s="280"/>
      <c r="L598" s="86"/>
      <c r="M598" s="4"/>
      <c r="N598" s="4"/>
    </row>
    <row r="599" spans="2:14" ht="13.5" customHeight="1" x14ac:dyDescent="0.15">
      <c r="B599" s="601">
        <f t="shared" si="9"/>
        <v>597</v>
      </c>
      <c r="C599" s="44"/>
      <c r="D599" s="326"/>
      <c r="E599" s="75"/>
      <c r="F599" s="67"/>
      <c r="G599" s="46" t="s">
        <v>344</v>
      </c>
      <c r="H599" s="46"/>
      <c r="I599" s="46"/>
      <c r="J599" s="134" t="s">
        <v>345</v>
      </c>
      <c r="K599" s="280"/>
      <c r="L599" s="86"/>
      <c r="M599" s="4"/>
      <c r="N599" s="4"/>
    </row>
    <row r="600" spans="2:14" ht="13.5" customHeight="1" x14ac:dyDescent="0.15">
      <c r="B600" s="601">
        <f t="shared" si="9"/>
        <v>598</v>
      </c>
      <c r="C600" s="44"/>
      <c r="D600" s="326"/>
      <c r="E600" s="75"/>
      <c r="F600" s="67"/>
      <c r="G600" s="46" t="s">
        <v>0</v>
      </c>
      <c r="H600" s="46"/>
      <c r="I600" s="46"/>
      <c r="J600" s="134" t="s">
        <v>2466</v>
      </c>
      <c r="K600" s="280"/>
      <c r="L600" s="86"/>
      <c r="M600" s="4"/>
      <c r="N600" s="4"/>
    </row>
    <row r="601" spans="2:14" ht="13.5" customHeight="1" x14ac:dyDescent="0.15">
      <c r="B601" s="601">
        <f t="shared" si="9"/>
        <v>599</v>
      </c>
      <c r="C601" s="44"/>
      <c r="D601" s="326"/>
      <c r="E601" s="75"/>
      <c r="F601" s="67"/>
      <c r="G601" s="97" t="s">
        <v>11</v>
      </c>
      <c r="H601" s="97"/>
      <c r="I601" s="97"/>
      <c r="J601" s="134" t="s">
        <v>151</v>
      </c>
      <c r="K601" s="280"/>
      <c r="L601" s="86"/>
      <c r="M601" s="4"/>
      <c r="N601" s="4"/>
    </row>
    <row r="602" spans="2:14" ht="13.5" customHeight="1" x14ac:dyDescent="0.15">
      <c r="B602" s="601">
        <f t="shared" si="9"/>
        <v>600</v>
      </c>
      <c r="C602" s="44"/>
      <c r="D602" s="326"/>
      <c r="E602" s="75"/>
      <c r="F602" s="67"/>
      <c r="G602" s="97" t="s">
        <v>665</v>
      </c>
      <c r="H602" s="97"/>
      <c r="I602" s="97"/>
      <c r="J602" s="134" t="s">
        <v>666</v>
      </c>
      <c r="K602" s="280"/>
      <c r="L602" s="86"/>
      <c r="M602" s="4"/>
      <c r="N602" s="4"/>
    </row>
    <row r="603" spans="2:14" ht="13.5" customHeight="1" x14ac:dyDescent="0.15">
      <c r="B603" s="601">
        <f t="shared" si="9"/>
        <v>601</v>
      </c>
      <c r="C603" s="44"/>
      <c r="D603" s="326"/>
      <c r="E603" s="127"/>
      <c r="F603" s="66"/>
      <c r="G603" s="97" t="s">
        <v>653</v>
      </c>
      <c r="H603" s="97"/>
      <c r="I603" s="97"/>
      <c r="J603" s="134" t="s">
        <v>38</v>
      </c>
      <c r="K603" s="280"/>
      <c r="L603" s="86"/>
      <c r="M603" s="4"/>
      <c r="N603" s="4"/>
    </row>
    <row r="604" spans="2:14" ht="27.75" customHeight="1" x14ac:dyDescent="0.15">
      <c r="B604" s="601">
        <f t="shared" si="9"/>
        <v>602</v>
      </c>
      <c r="C604" s="44"/>
      <c r="D604" s="326"/>
      <c r="E604" s="467" t="s">
        <v>15</v>
      </c>
      <c r="F604" s="101"/>
      <c r="G604" s="101"/>
      <c r="H604" s="468"/>
      <c r="I604" s="101"/>
      <c r="J604" s="772" t="s">
        <v>3124</v>
      </c>
      <c r="K604" s="285"/>
      <c r="L604" s="59"/>
      <c r="M604" s="4"/>
      <c r="N604" s="4"/>
    </row>
    <row r="605" spans="2:14" ht="13.5" customHeight="1" x14ac:dyDescent="0.15">
      <c r="B605" s="601">
        <f t="shared" si="9"/>
        <v>603</v>
      </c>
      <c r="C605" s="25"/>
      <c r="D605" s="103" t="s">
        <v>1806</v>
      </c>
      <c r="E605" s="17"/>
      <c r="F605" s="17"/>
      <c r="G605" s="17"/>
      <c r="H605" s="17"/>
      <c r="I605" s="17"/>
      <c r="J605" s="438" t="s">
        <v>1745</v>
      </c>
      <c r="K605" s="439" t="s">
        <v>1746</v>
      </c>
      <c r="L605" s="364"/>
      <c r="M605" s="4"/>
      <c r="N605" s="4"/>
    </row>
    <row r="606" spans="2:14" ht="13.5" customHeight="1" x14ac:dyDescent="0.15">
      <c r="B606" s="601">
        <f t="shared" si="9"/>
        <v>604</v>
      </c>
      <c r="C606" s="44"/>
      <c r="D606" s="326"/>
      <c r="E606" s="11" t="s">
        <v>7</v>
      </c>
      <c r="F606" s="13"/>
      <c r="G606" s="13"/>
      <c r="H606" s="13"/>
      <c r="I606" s="13"/>
      <c r="J606" s="317" t="s">
        <v>346</v>
      </c>
      <c r="K606" s="286"/>
      <c r="L606" s="126"/>
      <c r="M606" s="4"/>
      <c r="N606" s="4"/>
    </row>
    <row r="607" spans="2:14" ht="13.5" customHeight="1" x14ac:dyDescent="0.15">
      <c r="B607" s="601">
        <f t="shared" si="9"/>
        <v>605</v>
      </c>
      <c r="C607" s="417"/>
      <c r="D607" s="326"/>
      <c r="E607" s="93" t="s">
        <v>3</v>
      </c>
      <c r="F607" s="97"/>
      <c r="G607" s="97"/>
      <c r="H607" s="97"/>
      <c r="I607" s="97"/>
      <c r="J607" s="134" t="s">
        <v>19</v>
      </c>
      <c r="K607" s="280"/>
      <c r="L607" s="86"/>
      <c r="M607" s="4"/>
      <c r="N607" s="4"/>
    </row>
    <row r="608" spans="2:14" ht="14.25" customHeight="1" x14ac:dyDescent="0.15">
      <c r="B608" s="601">
        <f t="shared" si="9"/>
        <v>606</v>
      </c>
      <c r="C608" s="44"/>
      <c r="D608" s="326"/>
      <c r="E608" s="112" t="s">
        <v>123</v>
      </c>
      <c r="F608" s="64"/>
      <c r="G608" s="68" t="s">
        <v>341</v>
      </c>
      <c r="H608" s="97" t="s">
        <v>343</v>
      </c>
      <c r="I608" s="46"/>
      <c r="J608" s="134" t="s">
        <v>146</v>
      </c>
      <c r="K608" s="280"/>
      <c r="L608" s="86"/>
      <c r="M608" s="4"/>
      <c r="N608" s="4"/>
    </row>
    <row r="609" spans="2:14" ht="13.5" customHeight="1" x14ac:dyDescent="0.15">
      <c r="B609" s="601">
        <f t="shared" si="9"/>
        <v>607</v>
      </c>
      <c r="C609" s="44"/>
      <c r="D609" s="326"/>
      <c r="E609" s="75"/>
      <c r="F609" s="67"/>
      <c r="G609" s="72"/>
      <c r="H609" s="97" t="s">
        <v>342</v>
      </c>
      <c r="I609" s="46"/>
      <c r="J609" s="134" t="s">
        <v>227</v>
      </c>
      <c r="K609" s="280"/>
      <c r="L609" s="86"/>
      <c r="M609" s="4"/>
      <c r="N609" s="4"/>
    </row>
    <row r="610" spans="2:14" ht="13.5" customHeight="1" x14ac:dyDescent="0.15">
      <c r="B610" s="601">
        <f t="shared" si="9"/>
        <v>608</v>
      </c>
      <c r="C610" s="44"/>
      <c r="D610" s="326"/>
      <c r="E610" s="75"/>
      <c r="F610" s="67"/>
      <c r="G610" s="68" t="s">
        <v>289</v>
      </c>
      <c r="H610" s="97" t="s">
        <v>343</v>
      </c>
      <c r="I610" s="46"/>
      <c r="J610" s="134" t="s">
        <v>127</v>
      </c>
      <c r="K610" s="280"/>
      <c r="L610" s="86"/>
      <c r="M610" s="4"/>
      <c r="N610" s="4"/>
    </row>
    <row r="611" spans="2:14" ht="13.5" customHeight="1" x14ac:dyDescent="0.15">
      <c r="B611" s="601">
        <f t="shared" si="9"/>
        <v>609</v>
      </c>
      <c r="C611" s="44"/>
      <c r="D611" s="326"/>
      <c r="E611" s="75"/>
      <c r="F611" s="67"/>
      <c r="G611" s="72"/>
      <c r="H611" s="97" t="s">
        <v>342</v>
      </c>
      <c r="I611" s="46"/>
      <c r="J611" s="134" t="s">
        <v>127</v>
      </c>
      <c r="K611" s="280"/>
      <c r="L611" s="86"/>
      <c r="M611" s="4"/>
      <c r="N611" s="4"/>
    </row>
    <row r="612" spans="2:14" ht="13.5" customHeight="1" x14ac:dyDescent="0.15">
      <c r="B612" s="601">
        <f t="shared" si="9"/>
        <v>610</v>
      </c>
      <c r="C612" s="44"/>
      <c r="D612" s="326"/>
      <c r="E612" s="75"/>
      <c r="F612" s="67"/>
      <c r="G612" s="46" t="s">
        <v>17</v>
      </c>
      <c r="H612" s="46"/>
      <c r="I612" s="46"/>
      <c r="J612" s="134" t="s">
        <v>38</v>
      </c>
      <c r="K612" s="280"/>
      <c r="L612" s="86"/>
      <c r="M612" s="4"/>
      <c r="N612" s="4"/>
    </row>
    <row r="613" spans="2:14" ht="13.5" customHeight="1" x14ac:dyDescent="0.15">
      <c r="B613" s="601">
        <f t="shared" si="9"/>
        <v>611</v>
      </c>
      <c r="C613" s="44"/>
      <c r="D613" s="326"/>
      <c r="E613" s="75"/>
      <c r="F613" s="67"/>
      <c r="G613" s="46" t="s">
        <v>344</v>
      </c>
      <c r="H613" s="46"/>
      <c r="I613" s="46"/>
      <c r="J613" s="134" t="s">
        <v>345</v>
      </c>
      <c r="K613" s="280"/>
      <c r="L613" s="86"/>
      <c r="M613" s="4"/>
      <c r="N613" s="4"/>
    </row>
    <row r="614" spans="2:14" ht="13.5" customHeight="1" x14ac:dyDescent="0.15">
      <c r="B614" s="601">
        <f t="shared" si="9"/>
        <v>612</v>
      </c>
      <c r="C614" s="44"/>
      <c r="D614" s="326"/>
      <c r="E614" s="75"/>
      <c r="F614" s="67"/>
      <c r="G614" s="46" t="s">
        <v>0</v>
      </c>
      <c r="H614" s="46"/>
      <c r="I614" s="46"/>
      <c r="J614" s="134" t="s">
        <v>2466</v>
      </c>
      <c r="K614" s="280"/>
      <c r="L614" s="86"/>
      <c r="M614" s="4"/>
      <c r="N614" s="4"/>
    </row>
    <row r="615" spans="2:14" ht="13.5" customHeight="1" x14ac:dyDescent="0.15">
      <c r="B615" s="601">
        <f t="shared" si="9"/>
        <v>613</v>
      </c>
      <c r="C615" s="44"/>
      <c r="D615" s="326"/>
      <c r="E615" s="75"/>
      <c r="F615" s="67"/>
      <c r="G615" s="46" t="s">
        <v>63</v>
      </c>
      <c r="H615" s="46"/>
      <c r="I615" s="46"/>
      <c r="J615" s="134" t="s">
        <v>151</v>
      </c>
      <c r="K615" s="280"/>
      <c r="L615" s="86"/>
      <c r="M615" s="4"/>
      <c r="N615" s="4"/>
    </row>
    <row r="616" spans="2:14" ht="13.5" customHeight="1" x14ac:dyDescent="0.15">
      <c r="B616" s="601">
        <f t="shared" si="9"/>
        <v>614</v>
      </c>
      <c r="C616" s="44"/>
      <c r="D616" s="326"/>
      <c r="E616" s="75"/>
      <c r="F616" s="67"/>
      <c r="G616" s="97" t="s">
        <v>665</v>
      </c>
      <c r="H616" s="46"/>
      <c r="I616" s="97"/>
      <c r="J616" s="134" t="s">
        <v>666</v>
      </c>
      <c r="K616" s="280"/>
      <c r="L616" s="86"/>
      <c r="M616" s="4"/>
      <c r="N616" s="4"/>
    </row>
    <row r="617" spans="2:14" ht="13.5" customHeight="1" x14ac:dyDescent="0.15">
      <c r="B617" s="601">
        <f t="shared" si="9"/>
        <v>615</v>
      </c>
      <c r="C617" s="44"/>
      <c r="D617" s="326"/>
      <c r="E617" s="127"/>
      <c r="F617" s="66"/>
      <c r="G617" s="97" t="s">
        <v>653</v>
      </c>
      <c r="H617" s="46"/>
      <c r="I617" s="97"/>
      <c r="J617" s="134" t="s">
        <v>38</v>
      </c>
      <c r="K617" s="280"/>
      <c r="L617" s="86"/>
      <c r="M617" s="4"/>
      <c r="N617" s="4"/>
    </row>
    <row r="618" spans="2:14" ht="27" customHeight="1" x14ac:dyDescent="0.15">
      <c r="B618" s="601">
        <f t="shared" si="9"/>
        <v>616</v>
      </c>
      <c r="C618" s="44"/>
      <c r="D618" s="326"/>
      <c r="E618" s="467" t="s">
        <v>15</v>
      </c>
      <c r="F618" s="101"/>
      <c r="G618" s="101"/>
      <c r="H618" s="468"/>
      <c r="I618" s="101"/>
      <c r="J618" s="772" t="s">
        <v>2670</v>
      </c>
      <c r="K618" s="280"/>
      <c r="L618" s="86"/>
      <c r="M618" s="4"/>
      <c r="N618" s="4"/>
    </row>
    <row r="619" spans="2:14" ht="13.5" customHeight="1" x14ac:dyDescent="0.15">
      <c r="B619" s="601">
        <f t="shared" si="9"/>
        <v>617</v>
      </c>
      <c r="C619" s="432" t="s">
        <v>1807</v>
      </c>
      <c r="D619" s="433"/>
      <c r="E619" s="17"/>
      <c r="F619" s="17"/>
      <c r="G619" s="17"/>
      <c r="H619" s="17"/>
      <c r="I619" s="17"/>
      <c r="J619" s="333" t="s">
        <v>1745</v>
      </c>
      <c r="K619" s="377" t="s">
        <v>1746</v>
      </c>
      <c r="L619" s="334"/>
      <c r="M619" s="4"/>
      <c r="N619" s="4"/>
    </row>
    <row r="620" spans="2:14" ht="13.5" customHeight="1" x14ac:dyDescent="0.15">
      <c r="B620" s="601">
        <f t="shared" si="9"/>
        <v>618</v>
      </c>
      <c r="C620" s="44"/>
      <c r="D620" s="11" t="s">
        <v>7</v>
      </c>
      <c r="E620" s="13"/>
      <c r="F620" s="13"/>
      <c r="G620" s="13"/>
      <c r="H620" s="13"/>
      <c r="I620" s="13"/>
      <c r="J620" s="317" t="s">
        <v>347</v>
      </c>
      <c r="K620" s="286"/>
      <c r="L620" s="126"/>
      <c r="M620" s="4"/>
      <c r="N620" s="4"/>
    </row>
    <row r="621" spans="2:14" ht="13.5" customHeight="1" x14ac:dyDescent="0.15">
      <c r="B621" s="601">
        <f t="shared" si="9"/>
        <v>619</v>
      </c>
      <c r="C621" s="417"/>
      <c r="D621" s="93" t="s">
        <v>3</v>
      </c>
      <c r="E621" s="97"/>
      <c r="F621" s="97"/>
      <c r="G621" s="97"/>
      <c r="H621" s="97"/>
      <c r="I621" s="97"/>
      <c r="J621" s="134" t="s">
        <v>348</v>
      </c>
      <c r="K621" s="280"/>
      <c r="L621" s="86"/>
      <c r="M621" s="4"/>
      <c r="N621" s="4"/>
    </row>
    <row r="622" spans="2:14" ht="14.25" customHeight="1" x14ac:dyDescent="0.15">
      <c r="B622" s="601">
        <f t="shared" si="9"/>
        <v>620</v>
      </c>
      <c r="C622" s="44"/>
      <c r="D622" s="1263" t="s">
        <v>2648</v>
      </c>
      <c r="E622" s="1264"/>
      <c r="F622" s="1265"/>
      <c r="G622" s="46" t="s">
        <v>349</v>
      </c>
      <c r="H622" s="97"/>
      <c r="I622" s="46"/>
      <c r="J622" s="594" t="s">
        <v>354</v>
      </c>
      <c r="K622" s="280"/>
      <c r="L622" s="86"/>
      <c r="M622" s="4"/>
      <c r="N622" s="4"/>
    </row>
    <row r="623" spans="2:14" ht="13.5" customHeight="1" x14ac:dyDescent="0.15">
      <c r="B623" s="601">
        <f t="shared" si="9"/>
        <v>621</v>
      </c>
      <c r="C623" s="44"/>
      <c r="D623" s="1266"/>
      <c r="E623" s="1267"/>
      <c r="F623" s="1268"/>
      <c r="G623" s="46" t="s">
        <v>350</v>
      </c>
      <c r="H623" s="97"/>
      <c r="I623" s="46"/>
      <c r="J623" s="594" t="s">
        <v>160</v>
      </c>
      <c r="K623" s="280"/>
      <c r="L623" s="86"/>
      <c r="M623" s="4"/>
      <c r="N623" s="4"/>
    </row>
    <row r="624" spans="2:14" ht="13.5" customHeight="1" x14ac:dyDescent="0.15">
      <c r="B624" s="601">
        <f t="shared" si="9"/>
        <v>622</v>
      </c>
      <c r="C624" s="44"/>
      <c r="D624" s="89"/>
      <c r="E624" s="90"/>
      <c r="F624" s="67"/>
      <c r="G624" s="342" t="s">
        <v>671</v>
      </c>
      <c r="H624" s="97" t="s">
        <v>673</v>
      </c>
      <c r="I624" s="97"/>
      <c r="J624" s="134" t="s">
        <v>127</v>
      </c>
      <c r="K624" s="280"/>
      <c r="L624" s="86"/>
      <c r="M624" s="4"/>
      <c r="N624" s="4"/>
    </row>
    <row r="625" spans="2:14" ht="13.5" customHeight="1" x14ac:dyDescent="0.15">
      <c r="B625" s="601">
        <f t="shared" si="9"/>
        <v>623</v>
      </c>
      <c r="C625" s="44"/>
      <c r="D625" s="75"/>
      <c r="E625" s="90"/>
      <c r="F625" s="67"/>
      <c r="G625" s="344"/>
      <c r="H625" s="97" t="s">
        <v>342</v>
      </c>
      <c r="I625" s="97"/>
      <c r="J625" s="134" t="s">
        <v>127</v>
      </c>
      <c r="K625" s="280"/>
      <c r="L625" s="86"/>
      <c r="M625" s="4"/>
      <c r="N625" s="4"/>
    </row>
    <row r="626" spans="2:14" ht="13.5" customHeight="1" x14ac:dyDescent="0.15">
      <c r="B626" s="601">
        <f t="shared" si="9"/>
        <v>624</v>
      </c>
      <c r="C626" s="44"/>
      <c r="D626" s="75"/>
      <c r="E626" s="90"/>
      <c r="F626" s="67"/>
      <c r="G626" s="342" t="s">
        <v>672</v>
      </c>
      <c r="H626" s="97" t="s">
        <v>673</v>
      </c>
      <c r="I626" s="97"/>
      <c r="J626" s="134" t="s">
        <v>146</v>
      </c>
      <c r="K626" s="280"/>
      <c r="L626" s="86"/>
      <c r="M626" s="4"/>
      <c r="N626" s="4"/>
    </row>
    <row r="627" spans="2:14" ht="13.5" customHeight="1" x14ac:dyDescent="0.15">
      <c r="B627" s="601">
        <f t="shared" si="9"/>
        <v>625</v>
      </c>
      <c r="C627" s="44"/>
      <c r="D627" s="75"/>
      <c r="E627" s="90"/>
      <c r="F627" s="67"/>
      <c r="G627" s="344"/>
      <c r="H627" s="97" t="s">
        <v>342</v>
      </c>
      <c r="I627" s="97"/>
      <c r="J627" s="134" t="s">
        <v>146</v>
      </c>
      <c r="K627" s="280"/>
      <c r="L627" s="86"/>
      <c r="M627" s="4"/>
      <c r="N627" s="4"/>
    </row>
    <row r="628" spans="2:14" ht="13.5" customHeight="1" x14ac:dyDescent="0.15">
      <c r="B628" s="601">
        <f t="shared" si="9"/>
        <v>626</v>
      </c>
      <c r="C628" s="44"/>
      <c r="D628" s="75"/>
      <c r="E628" s="90"/>
      <c r="F628" s="67"/>
      <c r="G628" s="46" t="s">
        <v>351</v>
      </c>
      <c r="H628" s="97"/>
      <c r="I628" s="46"/>
      <c r="J628" s="134" t="s">
        <v>355</v>
      </c>
      <c r="K628" s="280"/>
      <c r="L628" s="86"/>
      <c r="M628" s="4"/>
      <c r="N628" s="4"/>
    </row>
    <row r="629" spans="2:14" ht="13.5" customHeight="1" x14ac:dyDescent="0.15">
      <c r="B629" s="601">
        <f t="shared" si="9"/>
        <v>627</v>
      </c>
      <c r="C629" s="44"/>
      <c r="D629" s="75"/>
      <c r="E629" s="90"/>
      <c r="F629" s="67"/>
      <c r="G629" s="46" t="s">
        <v>352</v>
      </c>
      <c r="H629" s="97"/>
      <c r="I629" s="46"/>
      <c r="J629" s="134" t="s">
        <v>356</v>
      </c>
      <c r="K629" s="280"/>
      <c r="L629" s="86"/>
      <c r="M629" s="4"/>
      <c r="N629" s="4"/>
    </row>
    <row r="630" spans="2:14" ht="13.5" customHeight="1" x14ac:dyDescent="0.15">
      <c r="B630" s="601">
        <f t="shared" si="9"/>
        <v>628</v>
      </c>
      <c r="C630" s="44"/>
      <c r="D630" s="75"/>
      <c r="E630" s="90"/>
      <c r="F630" s="67"/>
      <c r="G630" s="46" t="s">
        <v>353</v>
      </c>
      <c r="H630" s="97"/>
      <c r="I630" s="46"/>
      <c r="J630" s="134" t="s">
        <v>127</v>
      </c>
      <c r="K630" s="280"/>
      <c r="L630" s="86"/>
      <c r="M630" s="4"/>
      <c r="N630" s="4"/>
    </row>
    <row r="631" spans="2:14" ht="13.5" customHeight="1" x14ac:dyDescent="0.15">
      <c r="B631" s="601">
        <f t="shared" si="9"/>
        <v>629</v>
      </c>
      <c r="C631" s="44"/>
      <c r="D631" s="75"/>
      <c r="E631" s="90"/>
      <c r="F631" s="67"/>
      <c r="G631" s="46" t="s">
        <v>0</v>
      </c>
      <c r="H631" s="97"/>
      <c r="I631" s="46"/>
      <c r="J631" s="134" t="s">
        <v>2428</v>
      </c>
      <c r="K631" s="280"/>
      <c r="L631" s="86"/>
      <c r="M631" s="4"/>
      <c r="N631" s="4"/>
    </row>
    <row r="632" spans="2:14" ht="13.5" customHeight="1" x14ac:dyDescent="0.15">
      <c r="B632" s="601">
        <f t="shared" si="9"/>
        <v>630</v>
      </c>
      <c r="C632" s="44"/>
      <c r="D632" s="75"/>
      <c r="E632" s="90"/>
      <c r="F632" s="67"/>
      <c r="G632" s="247" t="s">
        <v>357</v>
      </c>
      <c r="H632" s="97" t="s">
        <v>7</v>
      </c>
      <c r="I632" s="46"/>
      <c r="J632" s="134" t="s">
        <v>358</v>
      </c>
      <c r="K632" s="280"/>
      <c r="L632" s="86"/>
      <c r="M632" s="4"/>
      <c r="N632" s="4"/>
    </row>
    <row r="633" spans="2:14" ht="13.5" customHeight="1" x14ac:dyDescent="0.15">
      <c r="B633" s="601">
        <f t="shared" si="9"/>
        <v>631</v>
      </c>
      <c r="C633" s="44"/>
      <c r="D633" s="75"/>
      <c r="E633" s="90"/>
      <c r="F633" s="67"/>
      <c r="G633" s="172"/>
      <c r="H633" s="97" t="s">
        <v>3</v>
      </c>
      <c r="I633" s="46"/>
      <c r="J633" s="134" t="s">
        <v>34</v>
      </c>
      <c r="K633" s="280"/>
      <c r="L633" s="86"/>
      <c r="M633" s="4"/>
      <c r="N633" s="4"/>
    </row>
    <row r="634" spans="2:14" ht="13.5" customHeight="1" x14ac:dyDescent="0.15">
      <c r="B634" s="601">
        <f t="shared" si="9"/>
        <v>632</v>
      </c>
      <c r="C634" s="44"/>
      <c r="D634" s="75"/>
      <c r="E634" s="90"/>
      <c r="F634" s="67"/>
      <c r="G634" s="172"/>
      <c r="H634" s="97" t="s">
        <v>12</v>
      </c>
      <c r="I634" s="46"/>
      <c r="J634" s="134" t="s">
        <v>359</v>
      </c>
      <c r="K634" s="280"/>
      <c r="L634" s="86"/>
      <c r="M634" s="4"/>
      <c r="N634" s="4"/>
    </row>
    <row r="635" spans="2:14" ht="13.5" customHeight="1" x14ac:dyDescent="0.15">
      <c r="B635" s="601">
        <f t="shared" si="9"/>
        <v>633</v>
      </c>
      <c r="C635" s="44"/>
      <c r="D635" s="75"/>
      <c r="E635" s="90"/>
      <c r="F635" s="67"/>
      <c r="G635" s="173"/>
      <c r="H635" s="97" t="s">
        <v>149</v>
      </c>
      <c r="I635" s="46"/>
      <c r="J635" s="134" t="s">
        <v>360</v>
      </c>
      <c r="K635" s="280"/>
      <c r="L635" s="86"/>
      <c r="M635" s="4"/>
      <c r="N635" s="4"/>
    </row>
    <row r="636" spans="2:14" ht="13.5" customHeight="1" x14ac:dyDescent="0.15">
      <c r="B636" s="601">
        <f t="shared" si="9"/>
        <v>634</v>
      </c>
      <c r="C636" s="44"/>
      <c r="D636" s="75"/>
      <c r="E636" s="90"/>
      <c r="F636" s="67"/>
      <c r="G636" s="97" t="s">
        <v>361</v>
      </c>
      <c r="H636" s="97"/>
      <c r="I636" s="97"/>
      <c r="J636" s="134" t="s">
        <v>362</v>
      </c>
      <c r="K636" s="280"/>
      <c r="L636" s="86"/>
      <c r="M636" s="4"/>
      <c r="N636" s="4"/>
    </row>
    <row r="637" spans="2:14" ht="13.5" customHeight="1" x14ac:dyDescent="0.15">
      <c r="B637" s="601">
        <f t="shared" si="9"/>
        <v>635</v>
      </c>
      <c r="C637" s="44"/>
      <c r="D637" s="75"/>
      <c r="E637" s="90"/>
      <c r="F637" s="67"/>
      <c r="G637" s="97" t="s">
        <v>10</v>
      </c>
      <c r="H637" s="97"/>
      <c r="I637" s="97"/>
      <c r="J637" s="772" t="s">
        <v>317</v>
      </c>
      <c r="K637" s="285"/>
      <c r="L637" s="59"/>
      <c r="M637" s="4"/>
      <c r="N637" s="4"/>
    </row>
    <row r="638" spans="2:14" ht="13.5" customHeight="1" x14ac:dyDescent="0.15">
      <c r="B638" s="601">
        <f t="shared" si="9"/>
        <v>636</v>
      </c>
      <c r="C638" s="44"/>
      <c r="D638" s="75"/>
      <c r="E638" s="90"/>
      <c r="F638" s="67"/>
      <c r="G638" s="247" t="s">
        <v>17</v>
      </c>
      <c r="H638" s="97" t="s">
        <v>676</v>
      </c>
      <c r="I638" s="46"/>
      <c r="J638" s="772" t="s">
        <v>38</v>
      </c>
      <c r="K638" s="285"/>
      <c r="L638" s="59"/>
      <c r="M638" s="4"/>
      <c r="N638" s="4"/>
    </row>
    <row r="639" spans="2:14" ht="13.5" customHeight="1" x14ac:dyDescent="0.15">
      <c r="B639" s="601">
        <f t="shared" si="9"/>
        <v>637</v>
      </c>
      <c r="C639" s="44"/>
      <c r="D639" s="75"/>
      <c r="E639" s="90"/>
      <c r="F639" s="67"/>
      <c r="G639" s="172"/>
      <c r="H639" s="97" t="s">
        <v>667</v>
      </c>
      <c r="I639" s="46"/>
      <c r="J639" s="772" t="s">
        <v>38</v>
      </c>
      <c r="K639" s="285"/>
      <c r="L639" s="59"/>
      <c r="M639" s="4"/>
      <c r="N639" s="4"/>
    </row>
    <row r="640" spans="2:14" ht="13.5" customHeight="1" x14ac:dyDescent="0.15">
      <c r="B640" s="601">
        <f t="shared" si="9"/>
        <v>638</v>
      </c>
      <c r="C640" s="44"/>
      <c r="D640" s="75"/>
      <c r="E640" s="90"/>
      <c r="F640" s="67"/>
      <c r="G640" s="172"/>
      <c r="H640" s="97" t="s">
        <v>668</v>
      </c>
      <c r="I640" s="46"/>
      <c r="J640" s="772" t="s">
        <v>669</v>
      </c>
      <c r="K640" s="285"/>
      <c r="L640" s="59"/>
      <c r="M640" s="4"/>
      <c r="N640" s="4"/>
    </row>
    <row r="641" spans="2:14" ht="13.5" customHeight="1" x14ac:dyDescent="0.15">
      <c r="B641" s="601">
        <f t="shared" si="9"/>
        <v>639</v>
      </c>
      <c r="C641" s="44"/>
      <c r="D641" s="75"/>
      <c r="E641" s="90"/>
      <c r="F641" s="67"/>
      <c r="G641" s="173"/>
      <c r="H641" s="97" t="s">
        <v>670</v>
      </c>
      <c r="I641" s="46"/>
      <c r="J641" s="772" t="s">
        <v>38</v>
      </c>
      <c r="K641" s="285"/>
      <c r="L641" s="59"/>
      <c r="M641" s="4"/>
      <c r="N641" s="4"/>
    </row>
    <row r="642" spans="2:14" ht="13.5" customHeight="1" x14ac:dyDescent="0.15">
      <c r="B642" s="601">
        <f t="shared" si="9"/>
        <v>640</v>
      </c>
      <c r="C642" s="44"/>
      <c r="D642" s="127"/>
      <c r="E642" s="98"/>
      <c r="F642" s="66"/>
      <c r="G642" s="46" t="s">
        <v>674</v>
      </c>
      <c r="H642" s="46"/>
      <c r="I642" s="46"/>
      <c r="J642" s="772" t="s">
        <v>38</v>
      </c>
      <c r="K642" s="285"/>
      <c r="L642" s="59"/>
      <c r="M642" s="4"/>
      <c r="N642" s="4"/>
    </row>
    <row r="643" spans="2:14" ht="13.5" customHeight="1" x14ac:dyDescent="0.15">
      <c r="B643" s="601">
        <f t="shared" si="9"/>
        <v>641</v>
      </c>
      <c r="C643" s="44"/>
      <c r="D643" s="467" t="s">
        <v>15</v>
      </c>
      <c r="E643" s="101"/>
      <c r="F643" s="101"/>
      <c r="G643" s="101"/>
      <c r="H643" s="468"/>
      <c r="I643" s="468"/>
      <c r="J643" s="772" t="s">
        <v>885</v>
      </c>
      <c r="K643" s="285"/>
      <c r="L643" s="59"/>
      <c r="M643" s="4"/>
      <c r="N643" s="4"/>
    </row>
    <row r="644" spans="2:14" ht="13.5" customHeight="1" x14ac:dyDescent="0.15">
      <c r="B644" s="601">
        <f t="shared" ref="B644:B707" si="10">B643+1</f>
        <v>642</v>
      </c>
      <c r="C644" s="432" t="s">
        <v>1808</v>
      </c>
      <c r="D644" s="433"/>
      <c r="E644" s="17"/>
      <c r="F644" s="17"/>
      <c r="G644" s="17"/>
      <c r="H644" s="17"/>
      <c r="I644" s="17"/>
      <c r="J644" s="333" t="s">
        <v>1745</v>
      </c>
      <c r="K644" s="377" t="s">
        <v>1746</v>
      </c>
      <c r="L644" s="334"/>
      <c r="M644" s="4"/>
      <c r="N644" s="4"/>
    </row>
    <row r="645" spans="2:14" ht="13.5" customHeight="1" x14ac:dyDescent="0.15">
      <c r="B645" s="601">
        <f t="shared" si="10"/>
        <v>643</v>
      </c>
      <c r="C645" s="44"/>
      <c r="D645" s="11" t="s">
        <v>7</v>
      </c>
      <c r="E645" s="13"/>
      <c r="F645" s="13"/>
      <c r="G645" s="13"/>
      <c r="H645" s="606"/>
      <c r="I645" s="13"/>
      <c r="J645" s="317" t="s">
        <v>347</v>
      </c>
      <c r="K645" s="286"/>
      <c r="L645" s="126"/>
      <c r="M645" s="4"/>
      <c r="N645" s="4"/>
    </row>
    <row r="646" spans="2:14" ht="13.5" customHeight="1" x14ac:dyDescent="0.15">
      <c r="B646" s="601">
        <f t="shared" si="10"/>
        <v>644</v>
      </c>
      <c r="C646" s="417"/>
      <c r="D646" s="93" t="s">
        <v>3</v>
      </c>
      <c r="E646" s="97"/>
      <c r="F646" s="97"/>
      <c r="G646" s="97"/>
      <c r="H646" s="598"/>
      <c r="I646" s="97"/>
      <c r="J646" s="134" t="s">
        <v>348</v>
      </c>
      <c r="K646" s="280"/>
      <c r="L646" s="86"/>
      <c r="M646" s="4"/>
      <c r="N646" s="4"/>
    </row>
    <row r="647" spans="2:14" ht="14.25" customHeight="1" x14ac:dyDescent="0.15">
      <c r="B647" s="601">
        <f t="shared" si="10"/>
        <v>645</v>
      </c>
      <c r="C647" s="44"/>
      <c r="D647" s="1263" t="s">
        <v>2648</v>
      </c>
      <c r="E647" s="1264"/>
      <c r="F647" s="1265"/>
      <c r="G647" s="46" t="s">
        <v>349</v>
      </c>
      <c r="H647" s="46"/>
      <c r="I647" s="598"/>
      <c r="J647" s="594" t="s">
        <v>354</v>
      </c>
      <c r="K647" s="280"/>
      <c r="L647" s="86"/>
      <c r="M647" s="4"/>
      <c r="N647" s="4"/>
    </row>
    <row r="648" spans="2:14" ht="13.5" customHeight="1" x14ac:dyDescent="0.15">
      <c r="B648" s="601">
        <f t="shared" si="10"/>
        <v>646</v>
      </c>
      <c r="C648" s="44"/>
      <c r="D648" s="1266"/>
      <c r="E648" s="1267"/>
      <c r="F648" s="1268"/>
      <c r="G648" s="46" t="s">
        <v>350</v>
      </c>
      <c r="H648" s="46"/>
      <c r="I648" s="598"/>
      <c r="J648" s="594" t="s">
        <v>160</v>
      </c>
      <c r="K648" s="280"/>
      <c r="L648" s="86"/>
      <c r="M648" s="4"/>
      <c r="N648" s="4"/>
    </row>
    <row r="649" spans="2:14" ht="13.5" customHeight="1" x14ac:dyDescent="0.15">
      <c r="B649" s="601">
        <f t="shared" si="10"/>
        <v>647</v>
      </c>
      <c r="C649" s="44"/>
      <c r="D649" s="89"/>
      <c r="E649" s="90"/>
      <c r="F649" s="67"/>
      <c r="G649" s="342" t="s">
        <v>671</v>
      </c>
      <c r="H649" s="97" t="s">
        <v>673</v>
      </c>
      <c r="I649" s="598"/>
      <c r="J649" s="134" t="s">
        <v>127</v>
      </c>
      <c r="K649" s="280"/>
      <c r="L649" s="86"/>
      <c r="M649" s="4"/>
      <c r="N649" s="4"/>
    </row>
    <row r="650" spans="2:14" ht="13.5" customHeight="1" x14ac:dyDescent="0.15">
      <c r="B650" s="601">
        <f t="shared" si="10"/>
        <v>648</v>
      </c>
      <c r="C650" s="44"/>
      <c r="D650" s="75"/>
      <c r="E650" s="90"/>
      <c r="F650" s="67"/>
      <c r="G650" s="344"/>
      <c r="H650" s="97" t="s">
        <v>342</v>
      </c>
      <c r="I650" s="598"/>
      <c r="J650" s="134" t="s">
        <v>127</v>
      </c>
      <c r="K650" s="280"/>
      <c r="L650" s="86"/>
      <c r="M650" s="4"/>
      <c r="N650" s="4"/>
    </row>
    <row r="651" spans="2:14" ht="13.5" customHeight="1" x14ac:dyDescent="0.15">
      <c r="B651" s="601">
        <f t="shared" si="10"/>
        <v>649</v>
      </c>
      <c r="C651" s="44"/>
      <c r="D651" s="75"/>
      <c r="E651" s="90"/>
      <c r="F651" s="67"/>
      <c r="G651" s="342" t="s">
        <v>672</v>
      </c>
      <c r="H651" s="97" t="s">
        <v>673</v>
      </c>
      <c r="I651" s="598"/>
      <c r="J651" s="134" t="s">
        <v>146</v>
      </c>
      <c r="K651" s="280"/>
      <c r="L651" s="86"/>
      <c r="M651" s="4"/>
      <c r="N651" s="4"/>
    </row>
    <row r="652" spans="2:14" ht="13.5" customHeight="1" x14ac:dyDescent="0.15">
      <c r="B652" s="601">
        <f t="shared" si="10"/>
        <v>650</v>
      </c>
      <c r="C652" s="44"/>
      <c r="D652" s="75"/>
      <c r="E652" s="90"/>
      <c r="F652" s="67"/>
      <c r="G652" s="344"/>
      <c r="H652" s="97" t="s">
        <v>342</v>
      </c>
      <c r="I652" s="598"/>
      <c r="J652" s="134" t="s">
        <v>146</v>
      </c>
      <c r="K652" s="280"/>
      <c r="L652" s="86"/>
      <c r="M652" s="4"/>
      <c r="N652" s="4"/>
    </row>
    <row r="653" spans="2:14" ht="13.5" customHeight="1" x14ac:dyDescent="0.15">
      <c r="B653" s="601">
        <f t="shared" si="10"/>
        <v>651</v>
      </c>
      <c r="C653" s="44"/>
      <c r="D653" s="75"/>
      <c r="E653" s="90"/>
      <c r="F653" s="67"/>
      <c r="G653" s="46" t="s">
        <v>351</v>
      </c>
      <c r="H653" s="97"/>
      <c r="I653" s="598"/>
      <c r="J653" s="134" t="s">
        <v>355</v>
      </c>
      <c r="K653" s="280"/>
      <c r="L653" s="86"/>
      <c r="M653" s="4"/>
      <c r="N653" s="4"/>
    </row>
    <row r="654" spans="2:14" ht="13.5" customHeight="1" x14ac:dyDescent="0.15">
      <c r="B654" s="601">
        <f t="shared" si="10"/>
        <v>652</v>
      </c>
      <c r="C654" s="44"/>
      <c r="D654" s="75"/>
      <c r="E654" s="90"/>
      <c r="F654" s="67"/>
      <c r="G654" s="46" t="s">
        <v>352</v>
      </c>
      <c r="H654" s="97"/>
      <c r="I654" s="598"/>
      <c r="J654" s="134" t="s">
        <v>356</v>
      </c>
      <c r="K654" s="280"/>
      <c r="L654" s="86"/>
      <c r="M654" s="4"/>
      <c r="N654" s="4"/>
    </row>
    <row r="655" spans="2:14" ht="13.5" customHeight="1" x14ac:dyDescent="0.15">
      <c r="B655" s="601">
        <f t="shared" si="10"/>
        <v>653</v>
      </c>
      <c r="C655" s="44"/>
      <c r="D655" s="75"/>
      <c r="E655" s="90"/>
      <c r="F655" s="67"/>
      <c r="G655" s="46" t="s">
        <v>353</v>
      </c>
      <c r="H655" s="97"/>
      <c r="I655" s="598"/>
      <c r="J655" s="134" t="s">
        <v>127</v>
      </c>
      <c r="K655" s="280"/>
      <c r="L655" s="86"/>
      <c r="M655" s="4"/>
      <c r="N655" s="4"/>
    </row>
    <row r="656" spans="2:14" ht="13.5" customHeight="1" x14ac:dyDescent="0.15">
      <c r="B656" s="601">
        <f t="shared" si="10"/>
        <v>654</v>
      </c>
      <c r="C656" s="44"/>
      <c r="D656" s="75"/>
      <c r="E656" s="90"/>
      <c r="F656" s="67"/>
      <c r="G656" s="46" t="s">
        <v>0</v>
      </c>
      <c r="H656" s="97"/>
      <c r="I656" s="598"/>
      <c r="J656" s="134" t="s">
        <v>2428</v>
      </c>
      <c r="K656" s="280"/>
      <c r="L656" s="86"/>
      <c r="M656" s="4"/>
      <c r="N656" s="4"/>
    </row>
    <row r="657" spans="2:14" ht="13.5" customHeight="1" x14ac:dyDescent="0.15">
      <c r="B657" s="601">
        <f t="shared" si="10"/>
        <v>655</v>
      </c>
      <c r="C657" s="44"/>
      <c r="D657" s="75"/>
      <c r="E657" s="90"/>
      <c r="F657" s="67"/>
      <c r="G657" s="247" t="s">
        <v>357</v>
      </c>
      <c r="H657" s="97" t="s">
        <v>7</v>
      </c>
      <c r="I657" s="598"/>
      <c r="J657" s="134" t="s">
        <v>358</v>
      </c>
      <c r="K657" s="280"/>
      <c r="L657" s="86"/>
      <c r="M657" s="4"/>
      <c r="N657" s="4"/>
    </row>
    <row r="658" spans="2:14" ht="13.5" customHeight="1" x14ac:dyDescent="0.15">
      <c r="B658" s="601">
        <f t="shared" si="10"/>
        <v>656</v>
      </c>
      <c r="C658" s="44"/>
      <c r="D658" s="75"/>
      <c r="E658" s="90"/>
      <c r="F658" s="67"/>
      <c r="G658" s="172"/>
      <c r="H658" s="97" t="s">
        <v>3</v>
      </c>
      <c r="I658" s="598"/>
      <c r="J658" s="134" t="s">
        <v>34</v>
      </c>
      <c r="K658" s="280"/>
      <c r="L658" s="86"/>
      <c r="M658" s="4"/>
      <c r="N658" s="4"/>
    </row>
    <row r="659" spans="2:14" ht="13.5" customHeight="1" x14ac:dyDescent="0.15">
      <c r="B659" s="601">
        <f t="shared" si="10"/>
        <v>657</v>
      </c>
      <c r="C659" s="44"/>
      <c r="D659" s="75"/>
      <c r="E659" s="90"/>
      <c r="F659" s="67"/>
      <c r="G659" s="172"/>
      <c r="H659" s="97" t="s">
        <v>12</v>
      </c>
      <c r="I659" s="598"/>
      <c r="J659" s="134" t="s">
        <v>359</v>
      </c>
      <c r="K659" s="280"/>
      <c r="L659" s="86"/>
      <c r="M659" s="4"/>
      <c r="N659" s="4"/>
    </row>
    <row r="660" spans="2:14" ht="13.5" customHeight="1" x14ac:dyDescent="0.15">
      <c r="B660" s="601">
        <f t="shared" si="10"/>
        <v>658</v>
      </c>
      <c r="C660" s="44"/>
      <c r="D660" s="75"/>
      <c r="E660" s="90"/>
      <c r="F660" s="67"/>
      <c r="G660" s="173"/>
      <c r="H660" s="97" t="s">
        <v>149</v>
      </c>
      <c r="I660" s="598"/>
      <c r="J660" s="134" t="s">
        <v>360</v>
      </c>
      <c r="K660" s="285"/>
      <c r="L660" s="59"/>
      <c r="M660" s="4"/>
      <c r="N660" s="4"/>
    </row>
    <row r="661" spans="2:14" ht="13.5" customHeight="1" x14ac:dyDescent="0.15">
      <c r="B661" s="601">
        <f t="shared" si="10"/>
        <v>659</v>
      </c>
      <c r="C661" s="44"/>
      <c r="D661" s="75"/>
      <c r="E661" s="90"/>
      <c r="F661" s="67"/>
      <c r="G661" s="97" t="s">
        <v>361</v>
      </c>
      <c r="H661" s="97"/>
      <c r="I661" s="598"/>
      <c r="J661" s="134" t="s">
        <v>362</v>
      </c>
      <c r="K661" s="285"/>
      <c r="L661" s="59"/>
      <c r="M661" s="4"/>
      <c r="N661" s="4"/>
    </row>
    <row r="662" spans="2:14" ht="13.5" customHeight="1" x14ac:dyDescent="0.15">
      <c r="B662" s="601">
        <f t="shared" si="10"/>
        <v>660</v>
      </c>
      <c r="C662" s="44"/>
      <c r="D662" s="75"/>
      <c r="E662" s="90"/>
      <c r="F662" s="67"/>
      <c r="G662" s="97" t="s">
        <v>10</v>
      </c>
      <c r="H662" s="97"/>
      <c r="I662" s="598"/>
      <c r="J662" s="772" t="s">
        <v>317</v>
      </c>
      <c r="K662" s="285"/>
      <c r="L662" s="59"/>
      <c r="M662" s="4"/>
      <c r="N662" s="4"/>
    </row>
    <row r="663" spans="2:14" ht="13.5" customHeight="1" x14ac:dyDescent="0.15">
      <c r="B663" s="601">
        <f t="shared" si="10"/>
        <v>661</v>
      </c>
      <c r="C663" s="44"/>
      <c r="D663" s="75"/>
      <c r="E663" s="90"/>
      <c r="F663" s="67"/>
      <c r="G663" s="247" t="s">
        <v>17</v>
      </c>
      <c r="H663" s="97" t="s">
        <v>675</v>
      </c>
      <c r="I663" s="598"/>
      <c r="J663" s="772" t="s">
        <v>38</v>
      </c>
      <c r="K663" s="285"/>
      <c r="L663" s="59"/>
      <c r="M663" s="4"/>
      <c r="N663" s="4"/>
    </row>
    <row r="664" spans="2:14" ht="13.5" customHeight="1" x14ac:dyDescent="0.15">
      <c r="B664" s="601">
        <f t="shared" si="10"/>
        <v>662</v>
      </c>
      <c r="C664" s="417"/>
      <c r="D664" s="75"/>
      <c r="E664" s="90"/>
      <c r="F664" s="67"/>
      <c r="G664" s="172"/>
      <c r="H664" s="97" t="s">
        <v>667</v>
      </c>
      <c r="I664" s="598"/>
      <c r="J664" s="772" t="s">
        <v>38</v>
      </c>
      <c r="K664" s="284"/>
      <c r="L664" s="45"/>
      <c r="M664" s="4"/>
      <c r="N664" s="4"/>
    </row>
    <row r="665" spans="2:14" ht="13.5" customHeight="1" x14ac:dyDescent="0.15">
      <c r="B665" s="601">
        <f t="shared" si="10"/>
        <v>663</v>
      </c>
      <c r="C665" s="44"/>
      <c r="D665" s="75"/>
      <c r="E665" s="90"/>
      <c r="F665" s="67"/>
      <c r="G665" s="172"/>
      <c r="H665" s="97" t="s">
        <v>668</v>
      </c>
      <c r="I665" s="598"/>
      <c r="J665" s="772" t="s">
        <v>669</v>
      </c>
      <c r="K665" s="280"/>
      <c r="L665" s="86"/>
      <c r="M665" s="4"/>
      <c r="N665" s="4"/>
    </row>
    <row r="666" spans="2:14" ht="13.5" customHeight="1" x14ac:dyDescent="0.15">
      <c r="B666" s="601">
        <f t="shared" si="10"/>
        <v>664</v>
      </c>
      <c r="C666" s="417"/>
      <c r="D666" s="75"/>
      <c r="E666" s="90"/>
      <c r="F666" s="67"/>
      <c r="G666" s="173"/>
      <c r="H666" s="97" t="s">
        <v>670</v>
      </c>
      <c r="I666" s="598"/>
      <c r="J666" s="772" t="s">
        <v>38</v>
      </c>
      <c r="K666" s="285"/>
      <c r="L666" s="59"/>
      <c r="M666" s="4"/>
      <c r="N666" s="4"/>
    </row>
    <row r="667" spans="2:14" ht="13.5" customHeight="1" x14ac:dyDescent="0.15">
      <c r="B667" s="601">
        <f t="shared" si="10"/>
        <v>665</v>
      </c>
      <c r="C667" s="44"/>
      <c r="D667" s="127"/>
      <c r="E667" s="98"/>
      <c r="F667" s="66"/>
      <c r="G667" s="46" t="s">
        <v>674</v>
      </c>
      <c r="H667" s="46"/>
      <c r="I667" s="598"/>
      <c r="J667" s="772" t="s">
        <v>38</v>
      </c>
      <c r="K667" s="287"/>
      <c r="L667" s="52"/>
      <c r="M667" s="4"/>
      <c r="N667" s="4"/>
    </row>
    <row r="668" spans="2:14" ht="13.5" customHeight="1" x14ac:dyDescent="0.15">
      <c r="B668" s="601">
        <f t="shared" si="10"/>
        <v>666</v>
      </c>
      <c r="C668" s="44"/>
      <c r="D668" s="467" t="s">
        <v>15</v>
      </c>
      <c r="E668" s="101"/>
      <c r="F668" s="101"/>
      <c r="G668" s="101"/>
      <c r="H668" s="607"/>
      <c r="I668" s="468"/>
      <c r="J668" s="772" t="s">
        <v>885</v>
      </c>
      <c r="K668" s="287"/>
      <c r="L668" s="52"/>
      <c r="M668" s="4"/>
      <c r="N668" s="4"/>
    </row>
    <row r="669" spans="2:14" ht="13.5" customHeight="1" x14ac:dyDescent="0.15">
      <c r="B669" s="601">
        <f t="shared" si="10"/>
        <v>667</v>
      </c>
      <c r="C669" s="432" t="s">
        <v>1809</v>
      </c>
      <c r="D669" s="433"/>
      <c r="E669" s="17"/>
      <c r="F669" s="17"/>
      <c r="G669" s="17"/>
      <c r="H669" s="17"/>
      <c r="I669" s="17"/>
      <c r="J669" s="333" t="s">
        <v>1745</v>
      </c>
      <c r="K669" s="377" t="s">
        <v>1746</v>
      </c>
      <c r="L669" s="334"/>
      <c r="M669" s="4"/>
      <c r="N669" s="4"/>
    </row>
    <row r="670" spans="2:14" ht="13.5" customHeight="1" x14ac:dyDescent="0.15">
      <c r="B670" s="601">
        <f t="shared" si="10"/>
        <v>668</v>
      </c>
      <c r="C670" s="44"/>
      <c r="D670" s="11" t="s">
        <v>7</v>
      </c>
      <c r="E670" s="13"/>
      <c r="F670" s="13"/>
      <c r="G670" s="13"/>
      <c r="H670" s="606"/>
      <c r="I670" s="13"/>
      <c r="J670" s="317" t="s">
        <v>38</v>
      </c>
      <c r="K670" s="286"/>
      <c r="L670" s="86"/>
      <c r="M670" s="4"/>
      <c r="N670" s="4"/>
    </row>
    <row r="671" spans="2:14" ht="13.5" customHeight="1" x14ac:dyDescent="0.15">
      <c r="B671" s="601">
        <f t="shared" si="10"/>
        <v>669</v>
      </c>
      <c r="C671" s="417"/>
      <c r="D671" s="93" t="s">
        <v>3</v>
      </c>
      <c r="E671" s="97"/>
      <c r="F671" s="97"/>
      <c r="G671" s="97"/>
      <c r="H671" s="598"/>
      <c r="I671" s="97"/>
      <c r="J671" s="134" t="s">
        <v>19</v>
      </c>
      <c r="K671" s="280"/>
      <c r="L671" s="86"/>
      <c r="M671" s="4"/>
      <c r="N671" s="4"/>
    </row>
    <row r="672" spans="2:14" ht="14.25" customHeight="1" x14ac:dyDescent="0.15">
      <c r="B672" s="601">
        <f t="shared" si="10"/>
        <v>670</v>
      </c>
      <c r="C672" s="44"/>
      <c r="D672" s="1263" t="s">
        <v>2639</v>
      </c>
      <c r="E672" s="1264"/>
      <c r="F672" s="1265"/>
      <c r="G672" s="46" t="s">
        <v>11</v>
      </c>
      <c r="H672" s="598"/>
      <c r="I672" s="598"/>
      <c r="J672" s="134" t="s">
        <v>151</v>
      </c>
      <c r="K672" s="280"/>
      <c r="L672" s="853" t="s">
        <v>3126</v>
      </c>
      <c r="M672" s="4"/>
      <c r="N672" s="4"/>
    </row>
    <row r="673" spans="2:14" ht="14.25" customHeight="1" x14ac:dyDescent="0.15">
      <c r="B673" s="601">
        <f t="shared" si="10"/>
        <v>671</v>
      </c>
      <c r="C673" s="44"/>
      <c r="D673" s="1266"/>
      <c r="E673" s="1267"/>
      <c r="F673" s="1268"/>
      <c r="G673" s="46" t="s">
        <v>145</v>
      </c>
      <c r="H673" s="598"/>
      <c r="I673" s="598"/>
      <c r="J673" s="134" t="s">
        <v>38</v>
      </c>
      <c r="K673" s="280"/>
      <c r="L673" s="853"/>
      <c r="M673" s="4"/>
      <c r="N673" s="4"/>
    </row>
    <row r="674" spans="2:14" ht="14.25" customHeight="1" x14ac:dyDescent="0.15">
      <c r="B674" s="601">
        <f t="shared" si="10"/>
        <v>672</v>
      </c>
      <c r="C674" s="44"/>
      <c r="D674" s="89"/>
      <c r="E674" s="90"/>
      <c r="F674" s="67"/>
      <c r="G674" s="68" t="s">
        <v>677</v>
      </c>
      <c r="H674" s="97" t="s">
        <v>673</v>
      </c>
      <c r="I674" s="598"/>
      <c r="J674" s="134" t="s">
        <v>127</v>
      </c>
      <c r="K674" s="280"/>
      <c r="L674" s="86"/>
      <c r="M674" s="4"/>
      <c r="N674" s="4"/>
    </row>
    <row r="675" spans="2:14" ht="14.25" customHeight="1" x14ac:dyDescent="0.15">
      <c r="B675" s="601">
        <f t="shared" si="10"/>
        <v>673</v>
      </c>
      <c r="C675" s="44"/>
      <c r="D675" s="75"/>
      <c r="E675" s="90"/>
      <c r="F675" s="67"/>
      <c r="G675" s="72"/>
      <c r="H675" s="97" t="s">
        <v>342</v>
      </c>
      <c r="I675" s="598"/>
      <c r="J675" s="134" t="s">
        <v>127</v>
      </c>
      <c r="K675" s="280"/>
      <c r="L675" s="86"/>
      <c r="M675" s="4"/>
      <c r="N675" s="4"/>
    </row>
    <row r="676" spans="2:14" ht="14.25" customHeight="1" x14ac:dyDescent="0.15">
      <c r="B676" s="601">
        <f t="shared" si="10"/>
        <v>674</v>
      </c>
      <c r="C676" s="44"/>
      <c r="D676" s="127"/>
      <c r="E676" s="98"/>
      <c r="F676" s="66"/>
      <c r="G676" s="46" t="s">
        <v>653</v>
      </c>
      <c r="H676" s="598"/>
      <c r="I676" s="598"/>
      <c r="J676" s="134" t="s">
        <v>38</v>
      </c>
      <c r="K676" s="280"/>
      <c r="L676" s="86"/>
      <c r="M676" s="4"/>
      <c r="N676" s="4"/>
    </row>
    <row r="677" spans="2:14" ht="13.5" customHeight="1" x14ac:dyDescent="0.15">
      <c r="B677" s="601">
        <f t="shared" si="10"/>
        <v>675</v>
      </c>
      <c r="C677" s="44"/>
      <c r="D677" s="100" t="s">
        <v>15</v>
      </c>
      <c r="E677" s="101"/>
      <c r="F677" s="101"/>
      <c r="G677" s="101"/>
      <c r="H677" s="607"/>
      <c r="I677" s="101"/>
      <c r="J677" s="772" t="s">
        <v>898</v>
      </c>
      <c r="K677" s="285"/>
      <c r="L677" s="86"/>
      <c r="M677" s="4"/>
      <c r="N677" s="4"/>
    </row>
    <row r="678" spans="2:14" ht="13.5" customHeight="1" x14ac:dyDescent="0.15">
      <c r="B678" s="601">
        <f t="shared" si="10"/>
        <v>676</v>
      </c>
      <c r="C678" s="432" t="s">
        <v>1810</v>
      </c>
      <c r="D678" s="433"/>
      <c r="E678" s="17"/>
      <c r="F678" s="17"/>
      <c r="G678" s="17"/>
      <c r="H678" s="17"/>
      <c r="I678" s="17"/>
      <c r="J678" s="333" t="s">
        <v>1745</v>
      </c>
      <c r="K678" s="377" t="s">
        <v>1746</v>
      </c>
      <c r="L678" s="334"/>
      <c r="M678" s="4"/>
      <c r="N678" s="4"/>
    </row>
    <row r="679" spans="2:14" ht="13.5" customHeight="1" x14ac:dyDescent="0.15">
      <c r="B679" s="601">
        <f t="shared" si="10"/>
        <v>677</v>
      </c>
      <c r="C679" s="44"/>
      <c r="D679" s="11" t="s">
        <v>7</v>
      </c>
      <c r="E679" s="13"/>
      <c r="F679" s="13"/>
      <c r="G679" s="13"/>
      <c r="H679" s="606"/>
      <c r="I679" s="13"/>
      <c r="J679" s="595" t="s">
        <v>38</v>
      </c>
      <c r="K679" s="286"/>
      <c r="L679" s="45"/>
      <c r="M679" s="4"/>
      <c r="N679" s="4"/>
    </row>
    <row r="680" spans="2:14" ht="13.5" customHeight="1" x14ac:dyDescent="0.15">
      <c r="B680" s="601">
        <f t="shared" si="10"/>
        <v>678</v>
      </c>
      <c r="C680" s="44"/>
      <c r="D680" s="93" t="s">
        <v>3</v>
      </c>
      <c r="E680" s="97"/>
      <c r="F680" s="97"/>
      <c r="G680" s="97"/>
      <c r="H680" s="598"/>
      <c r="I680" s="97"/>
      <c r="J680" s="594" t="s">
        <v>363</v>
      </c>
      <c r="K680" s="280"/>
      <c r="L680" s="86"/>
      <c r="M680" s="4"/>
      <c r="N680" s="4"/>
    </row>
    <row r="681" spans="2:14" ht="14.25" customHeight="1" x14ac:dyDescent="0.15">
      <c r="B681" s="601">
        <f t="shared" si="10"/>
        <v>679</v>
      </c>
      <c r="C681" s="44"/>
      <c r="D681" s="112" t="s">
        <v>123</v>
      </c>
      <c r="E681" s="104"/>
      <c r="F681" s="64"/>
      <c r="G681" s="46" t="s">
        <v>142</v>
      </c>
      <c r="H681" s="598"/>
      <c r="I681" s="598"/>
      <c r="J681" s="594" t="s">
        <v>373</v>
      </c>
      <c r="K681" s="280"/>
      <c r="L681" s="86"/>
      <c r="M681" s="4"/>
      <c r="N681" s="4"/>
    </row>
    <row r="682" spans="2:14" ht="13.5" customHeight="1" x14ac:dyDescent="0.15">
      <c r="B682" s="601">
        <f t="shared" si="10"/>
        <v>680</v>
      </c>
      <c r="C682" s="44"/>
      <c r="D682" s="75"/>
      <c r="E682" s="90"/>
      <c r="F682" s="67"/>
      <c r="G682" s="68" t="s">
        <v>375</v>
      </c>
      <c r="H682" s="97" t="s">
        <v>364</v>
      </c>
      <c r="I682" s="598"/>
      <c r="J682" s="594" t="s">
        <v>374</v>
      </c>
      <c r="K682" s="280"/>
      <c r="L682" s="86"/>
      <c r="M682" s="4"/>
      <c r="N682" s="4"/>
    </row>
    <row r="683" spans="2:14" ht="13.5" customHeight="1" x14ac:dyDescent="0.15">
      <c r="B683" s="601">
        <f t="shared" si="10"/>
        <v>681</v>
      </c>
      <c r="C683" s="44"/>
      <c r="D683" s="75"/>
      <c r="E683" s="90"/>
      <c r="F683" s="67"/>
      <c r="G683" s="72"/>
      <c r="H683" s="97" t="s">
        <v>365</v>
      </c>
      <c r="I683" s="598"/>
      <c r="J683" s="594" t="s">
        <v>2483</v>
      </c>
      <c r="K683" s="280"/>
      <c r="L683" s="86"/>
      <c r="M683" s="4"/>
      <c r="N683" s="4"/>
    </row>
    <row r="684" spans="2:14" ht="13.5" customHeight="1" x14ac:dyDescent="0.15">
      <c r="B684" s="601">
        <f t="shared" si="10"/>
        <v>682</v>
      </c>
      <c r="C684" s="44"/>
      <c r="D684" s="75"/>
      <c r="E684" s="90"/>
      <c r="F684" s="67"/>
      <c r="G684" s="247" t="s">
        <v>366</v>
      </c>
      <c r="H684" s="598" t="s">
        <v>2325</v>
      </c>
      <c r="I684" s="598"/>
      <c r="J684" s="594" t="s">
        <v>2327</v>
      </c>
      <c r="K684" s="280"/>
      <c r="L684" s="86"/>
      <c r="M684" s="4"/>
      <c r="N684" s="4"/>
    </row>
    <row r="685" spans="2:14" ht="13.5" customHeight="1" x14ac:dyDescent="0.15">
      <c r="B685" s="601">
        <f t="shared" si="10"/>
        <v>683</v>
      </c>
      <c r="C685" s="44"/>
      <c r="D685" s="75"/>
      <c r="E685" s="90"/>
      <c r="F685" s="67"/>
      <c r="G685" s="173"/>
      <c r="H685" s="598" t="s">
        <v>2326</v>
      </c>
      <c r="I685" s="598"/>
      <c r="J685" s="594" t="s">
        <v>2327</v>
      </c>
      <c r="K685" s="280"/>
      <c r="L685" s="86"/>
      <c r="M685" s="4"/>
      <c r="N685" s="4"/>
    </row>
    <row r="686" spans="2:14" ht="13.5" customHeight="1" x14ac:dyDescent="0.15">
      <c r="B686" s="601">
        <f t="shared" si="10"/>
        <v>684</v>
      </c>
      <c r="C686" s="44"/>
      <c r="D686" s="75"/>
      <c r="E686" s="90"/>
      <c r="F686" s="67"/>
      <c r="G686" s="46" t="s">
        <v>10</v>
      </c>
      <c r="H686" s="598"/>
      <c r="I686" s="598"/>
      <c r="J686" s="594" t="s">
        <v>317</v>
      </c>
      <c r="K686" s="280"/>
      <c r="L686" s="86"/>
      <c r="M686" s="4"/>
      <c r="N686" s="4"/>
    </row>
    <row r="687" spans="2:14" ht="13.5" customHeight="1" x14ac:dyDescent="0.15">
      <c r="B687" s="601">
        <f t="shared" si="10"/>
        <v>685</v>
      </c>
      <c r="C687" s="44"/>
      <c r="D687" s="75"/>
      <c r="E687" s="90"/>
      <c r="F687" s="67"/>
      <c r="G687" s="46" t="s">
        <v>376</v>
      </c>
      <c r="H687" s="598"/>
      <c r="I687" s="598"/>
      <c r="J687" s="594" t="s">
        <v>2398</v>
      </c>
      <c r="K687" s="280"/>
      <c r="L687" s="86"/>
      <c r="M687" s="4"/>
      <c r="N687" s="4"/>
    </row>
    <row r="688" spans="2:14" ht="13.5" customHeight="1" x14ac:dyDescent="0.15">
      <c r="B688" s="601">
        <f t="shared" si="10"/>
        <v>686</v>
      </c>
      <c r="C688" s="44"/>
      <c r="D688" s="75"/>
      <c r="E688" s="90"/>
      <c r="F688" s="67"/>
      <c r="G688" s="68" t="s">
        <v>678</v>
      </c>
      <c r="H688" s="97" t="s">
        <v>132</v>
      </c>
      <c r="I688" s="598"/>
      <c r="J688" s="594" t="s">
        <v>2489</v>
      </c>
      <c r="K688" s="280"/>
      <c r="L688" s="86"/>
      <c r="M688" s="4"/>
      <c r="N688" s="4"/>
    </row>
    <row r="689" spans="2:14" ht="13.5" customHeight="1" x14ac:dyDescent="0.15">
      <c r="B689" s="601">
        <f t="shared" si="10"/>
        <v>687</v>
      </c>
      <c r="C689" s="44"/>
      <c r="D689" s="75"/>
      <c r="E689" s="90"/>
      <c r="F689" s="67"/>
      <c r="G689" s="69"/>
      <c r="H689" s="97" t="s">
        <v>367</v>
      </c>
      <c r="I689" s="598"/>
      <c r="J689" s="594" t="s">
        <v>377</v>
      </c>
      <c r="K689" s="280"/>
      <c r="L689" s="86"/>
      <c r="M689" s="4"/>
      <c r="N689" s="4"/>
    </row>
    <row r="690" spans="2:14" ht="13.5" customHeight="1" x14ac:dyDescent="0.15">
      <c r="B690" s="601">
        <f t="shared" si="10"/>
        <v>688</v>
      </c>
      <c r="C690" s="44"/>
      <c r="D690" s="75"/>
      <c r="E690" s="90"/>
      <c r="F690" s="67"/>
      <c r="G690" s="69"/>
      <c r="H690" s="97" t="s">
        <v>364</v>
      </c>
      <c r="I690" s="598"/>
      <c r="J690" s="594" t="s">
        <v>378</v>
      </c>
      <c r="K690" s="280"/>
      <c r="L690" s="86"/>
      <c r="M690" s="4"/>
      <c r="N690" s="4"/>
    </row>
    <row r="691" spans="2:14" ht="13.5" customHeight="1" x14ac:dyDescent="0.15">
      <c r="B691" s="601">
        <f t="shared" si="10"/>
        <v>689</v>
      </c>
      <c r="C691" s="44"/>
      <c r="D691" s="75"/>
      <c r="E691" s="90"/>
      <c r="F691" s="67"/>
      <c r="G691" s="69"/>
      <c r="H691" s="97" t="s">
        <v>368</v>
      </c>
      <c r="I691" s="598"/>
      <c r="J691" s="594" t="s">
        <v>2484</v>
      </c>
      <c r="K691" s="280"/>
      <c r="L691" s="86"/>
      <c r="M691" s="4"/>
      <c r="N691" s="4"/>
    </row>
    <row r="692" spans="2:14" ht="13.5" customHeight="1" x14ac:dyDescent="0.15">
      <c r="B692" s="601">
        <f t="shared" si="10"/>
        <v>690</v>
      </c>
      <c r="C692" s="44"/>
      <c r="D692" s="75"/>
      <c r="E692" s="90"/>
      <c r="F692" s="67"/>
      <c r="G692" s="69"/>
      <c r="H692" s="97" t="s">
        <v>369</v>
      </c>
      <c r="I692" s="598"/>
      <c r="J692" s="594" t="s">
        <v>2484</v>
      </c>
      <c r="K692" s="280"/>
      <c r="L692" s="86"/>
      <c r="M692" s="4"/>
      <c r="N692" s="4"/>
    </row>
    <row r="693" spans="2:14" ht="13.5" customHeight="1" x14ac:dyDescent="0.15">
      <c r="B693" s="601">
        <f t="shared" si="10"/>
        <v>691</v>
      </c>
      <c r="C693" s="44"/>
      <c r="D693" s="75"/>
      <c r="E693" s="90"/>
      <c r="F693" s="67"/>
      <c r="G693" s="69"/>
      <c r="H693" s="97" t="s">
        <v>370</v>
      </c>
      <c r="I693" s="598"/>
      <c r="J693" s="594" t="s">
        <v>379</v>
      </c>
      <c r="K693" s="280"/>
      <c r="L693" s="86"/>
      <c r="M693" s="4"/>
      <c r="N693" s="4"/>
    </row>
    <row r="694" spans="2:14" ht="13.5" customHeight="1" x14ac:dyDescent="0.15">
      <c r="B694" s="601">
        <f t="shared" si="10"/>
        <v>692</v>
      </c>
      <c r="C694" s="44"/>
      <c r="D694" s="75"/>
      <c r="E694" s="90"/>
      <c r="F694" s="67"/>
      <c r="G694" s="72"/>
      <c r="H694" s="97" t="s">
        <v>371</v>
      </c>
      <c r="I694" s="598"/>
      <c r="J694" s="594" t="s">
        <v>2485</v>
      </c>
      <c r="K694" s="280"/>
      <c r="L694" s="86"/>
      <c r="M694" s="4"/>
      <c r="N694" s="4"/>
    </row>
    <row r="695" spans="2:14" ht="13.5" customHeight="1" x14ac:dyDescent="0.15">
      <c r="B695" s="601">
        <f t="shared" si="10"/>
        <v>693</v>
      </c>
      <c r="C695" s="44"/>
      <c r="D695" s="127"/>
      <c r="E695" s="98"/>
      <c r="F695" s="66"/>
      <c r="G695" s="46" t="s">
        <v>679</v>
      </c>
      <c r="H695" s="598"/>
      <c r="I695" s="598"/>
      <c r="J695" s="596" t="s">
        <v>38</v>
      </c>
      <c r="K695" s="285"/>
      <c r="L695" s="86"/>
      <c r="M695" s="4"/>
      <c r="N695" s="4"/>
    </row>
    <row r="696" spans="2:14" ht="13.5" customHeight="1" x14ac:dyDescent="0.15">
      <c r="B696" s="601">
        <f t="shared" si="10"/>
        <v>694</v>
      </c>
      <c r="C696" s="44"/>
      <c r="D696" s="95" t="s">
        <v>680</v>
      </c>
      <c r="E696" s="104"/>
      <c r="F696" s="64"/>
      <c r="G696" s="97" t="s">
        <v>380</v>
      </c>
      <c r="H696" s="598"/>
      <c r="I696" s="598"/>
      <c r="J696" s="596" t="s">
        <v>247</v>
      </c>
      <c r="K696" s="285"/>
      <c r="L696" s="86"/>
      <c r="M696" s="4"/>
      <c r="N696" s="4"/>
    </row>
    <row r="697" spans="2:14" ht="67.5" x14ac:dyDescent="0.15">
      <c r="B697" s="601">
        <f t="shared" si="10"/>
        <v>695</v>
      </c>
      <c r="C697" s="44"/>
      <c r="D697" s="92"/>
      <c r="E697" s="98"/>
      <c r="F697" s="66"/>
      <c r="G697" s="46" t="s">
        <v>372</v>
      </c>
      <c r="H697" s="598"/>
      <c r="I697" s="598"/>
      <c r="J697" s="596" t="s">
        <v>2490</v>
      </c>
      <c r="K697" s="285"/>
      <c r="L697" s="59"/>
      <c r="M697" s="4"/>
      <c r="N697" s="4"/>
    </row>
    <row r="698" spans="2:14" ht="13.5" customHeight="1" x14ac:dyDescent="0.15">
      <c r="B698" s="601">
        <f t="shared" si="10"/>
        <v>696</v>
      </c>
      <c r="C698" s="44"/>
      <c r="D698" s="100" t="s">
        <v>15</v>
      </c>
      <c r="E698" s="101"/>
      <c r="F698" s="101"/>
      <c r="G698" s="101"/>
      <c r="H698" s="607"/>
      <c r="I698" s="101"/>
      <c r="J698" s="578" t="s">
        <v>885</v>
      </c>
      <c r="K698" s="288"/>
      <c r="L698" s="359"/>
      <c r="M698" s="4"/>
      <c r="N698" s="4"/>
    </row>
    <row r="699" spans="2:14" ht="13.5" customHeight="1" x14ac:dyDescent="0.15">
      <c r="B699" s="601">
        <f t="shared" si="10"/>
        <v>697</v>
      </c>
      <c r="C699" s="432" t="s">
        <v>1811</v>
      </c>
      <c r="D699" s="433"/>
      <c r="E699" s="17"/>
      <c r="F699" s="17"/>
      <c r="G699" s="17"/>
      <c r="H699" s="17"/>
      <c r="I699" s="17"/>
      <c r="J699" s="333" t="s">
        <v>1745</v>
      </c>
      <c r="K699" s="377" t="s">
        <v>1746</v>
      </c>
      <c r="L699" s="334"/>
      <c r="M699" s="4"/>
      <c r="N699" s="4"/>
    </row>
    <row r="700" spans="2:14" ht="13.5" customHeight="1" x14ac:dyDescent="0.15">
      <c r="B700" s="601">
        <f t="shared" si="10"/>
        <v>698</v>
      </c>
      <c r="C700" s="44"/>
      <c r="D700" s="11" t="s">
        <v>7</v>
      </c>
      <c r="E700" s="13"/>
      <c r="F700" s="13"/>
      <c r="G700" s="13"/>
      <c r="H700" s="606"/>
      <c r="I700" s="13"/>
      <c r="J700" s="526" t="s">
        <v>381</v>
      </c>
      <c r="K700" s="284"/>
      <c r="L700" s="45"/>
      <c r="M700" s="4"/>
      <c r="N700" s="4"/>
    </row>
    <row r="701" spans="2:14" ht="13.5" customHeight="1" x14ac:dyDescent="0.15">
      <c r="B701" s="601">
        <f t="shared" si="10"/>
        <v>699</v>
      </c>
      <c r="C701" s="44"/>
      <c r="D701" s="93" t="s">
        <v>3</v>
      </c>
      <c r="E701" s="97"/>
      <c r="F701" s="97"/>
      <c r="G701" s="97"/>
      <c r="H701" s="598"/>
      <c r="I701" s="97"/>
      <c r="J701" s="134" t="s">
        <v>34</v>
      </c>
      <c r="K701" s="280"/>
      <c r="L701" s="86"/>
      <c r="M701" s="4"/>
      <c r="N701" s="4"/>
    </row>
    <row r="702" spans="2:14" ht="14.25" customHeight="1" x14ac:dyDescent="0.15">
      <c r="B702" s="601">
        <f t="shared" si="10"/>
        <v>700</v>
      </c>
      <c r="C702" s="417"/>
      <c r="D702" s="1263" t="s">
        <v>2649</v>
      </c>
      <c r="E702" s="1264"/>
      <c r="F702" s="1265"/>
      <c r="G702" s="97" t="s">
        <v>17</v>
      </c>
      <c r="H702" s="598"/>
      <c r="I702" s="598"/>
      <c r="J702" s="134" t="s">
        <v>310</v>
      </c>
      <c r="K702" s="280"/>
      <c r="L702" s="86"/>
      <c r="M702" s="4"/>
      <c r="N702" s="4"/>
    </row>
    <row r="703" spans="2:14" ht="13.5" customHeight="1" x14ac:dyDescent="0.15">
      <c r="B703" s="601">
        <f t="shared" si="10"/>
        <v>701</v>
      </c>
      <c r="C703" s="44"/>
      <c r="D703" s="1285"/>
      <c r="E703" s="1286"/>
      <c r="F703" s="1287"/>
      <c r="G703" s="97" t="s">
        <v>11</v>
      </c>
      <c r="H703" s="598"/>
      <c r="I703" s="598"/>
      <c r="J703" s="134" t="s">
        <v>151</v>
      </c>
      <c r="K703" s="280"/>
      <c r="L703" s="86"/>
      <c r="M703" s="4"/>
      <c r="N703" s="4"/>
    </row>
    <row r="704" spans="2:14" ht="13.5" customHeight="1" x14ac:dyDescent="0.15">
      <c r="B704" s="601">
        <f t="shared" si="10"/>
        <v>702</v>
      </c>
      <c r="C704" s="44"/>
      <c r="D704" s="467" t="s">
        <v>15</v>
      </c>
      <c r="E704" s="101"/>
      <c r="F704" s="101"/>
      <c r="G704" s="101"/>
      <c r="H704" s="607"/>
      <c r="I704" s="101"/>
      <c r="J704" s="526" t="s">
        <v>885</v>
      </c>
      <c r="K704" s="284"/>
      <c r="L704" s="45"/>
      <c r="M704" s="4"/>
      <c r="N704" s="4"/>
    </row>
    <row r="705" spans="2:14" ht="13.5" customHeight="1" x14ac:dyDescent="0.15">
      <c r="B705" s="601">
        <f t="shared" si="10"/>
        <v>703</v>
      </c>
      <c r="C705" s="432" t="s">
        <v>1812</v>
      </c>
      <c r="D705" s="433"/>
      <c r="E705" s="17"/>
      <c r="F705" s="17"/>
      <c r="G705" s="17"/>
      <c r="H705" s="17"/>
      <c r="I705" s="17"/>
      <c r="J705" s="333" t="s">
        <v>1745</v>
      </c>
      <c r="K705" s="377" t="s">
        <v>1746</v>
      </c>
      <c r="L705" s="334"/>
      <c r="M705" s="4"/>
      <c r="N705" s="4"/>
    </row>
    <row r="706" spans="2:14" ht="13.5" customHeight="1" x14ac:dyDescent="0.15">
      <c r="B706" s="601">
        <f t="shared" si="10"/>
        <v>704</v>
      </c>
      <c r="C706" s="44"/>
      <c r="D706" s="11" t="s">
        <v>73</v>
      </c>
      <c r="E706" s="13"/>
      <c r="F706" s="13"/>
      <c r="G706" s="13"/>
      <c r="H706" s="606"/>
      <c r="I706" s="13"/>
      <c r="J706" s="317" t="s">
        <v>382</v>
      </c>
      <c r="K706" s="286"/>
      <c r="L706" s="126"/>
      <c r="M706" s="4"/>
      <c r="N706" s="4"/>
    </row>
    <row r="707" spans="2:14" ht="12.75" customHeight="1" x14ac:dyDescent="0.15">
      <c r="B707" s="601">
        <f t="shared" si="10"/>
        <v>705</v>
      </c>
      <c r="C707" s="44"/>
      <c r="D707" s="93" t="s">
        <v>3</v>
      </c>
      <c r="E707" s="97"/>
      <c r="F707" s="97"/>
      <c r="G707" s="97"/>
      <c r="H707" s="598"/>
      <c r="I707" s="97"/>
      <c r="J707" s="134" t="s">
        <v>2562</v>
      </c>
      <c r="K707" s="280"/>
      <c r="L707" s="86"/>
      <c r="M707" s="4"/>
      <c r="N707" s="4"/>
    </row>
    <row r="708" spans="2:14" ht="14.25" customHeight="1" x14ac:dyDescent="0.15">
      <c r="B708" s="601">
        <f t="shared" ref="B708:B770" si="11">B707+1</f>
        <v>706</v>
      </c>
      <c r="C708" s="44"/>
      <c r="D708" s="1263" t="s">
        <v>2640</v>
      </c>
      <c r="E708" s="1264"/>
      <c r="F708" s="1265"/>
      <c r="G708" s="97" t="s">
        <v>651</v>
      </c>
      <c r="H708" s="598"/>
      <c r="I708" s="598"/>
      <c r="J708" s="134" t="s">
        <v>126</v>
      </c>
      <c r="K708" s="280"/>
      <c r="L708" s="86"/>
      <c r="M708" s="4"/>
      <c r="N708" s="4"/>
    </row>
    <row r="709" spans="2:14" ht="13.5" customHeight="1" x14ac:dyDescent="0.15">
      <c r="B709" s="601">
        <f t="shared" si="11"/>
        <v>707</v>
      </c>
      <c r="C709" s="44"/>
      <c r="D709" s="1266"/>
      <c r="E709" s="1267"/>
      <c r="F709" s="1268"/>
      <c r="G709" s="97" t="s">
        <v>313</v>
      </c>
      <c r="H709" s="598"/>
      <c r="I709" s="598"/>
      <c r="J709" s="134" t="s">
        <v>43</v>
      </c>
      <c r="K709" s="280"/>
      <c r="L709" s="86"/>
      <c r="M709" s="4"/>
      <c r="N709" s="4"/>
    </row>
    <row r="710" spans="2:14" ht="13.5" customHeight="1" x14ac:dyDescent="0.15">
      <c r="B710" s="601">
        <f t="shared" si="11"/>
        <v>708</v>
      </c>
      <c r="C710" s="44"/>
      <c r="D710" s="89"/>
      <c r="E710" s="90"/>
      <c r="F710" s="67"/>
      <c r="G710" s="247" t="s">
        <v>145</v>
      </c>
      <c r="H710" s="97" t="s">
        <v>270</v>
      </c>
      <c r="I710" s="598"/>
      <c r="J710" s="134" t="s">
        <v>38</v>
      </c>
      <c r="K710" s="280"/>
      <c r="L710" s="86"/>
      <c r="M710" s="4"/>
      <c r="N710" s="4"/>
    </row>
    <row r="711" spans="2:14" ht="13.5" customHeight="1" x14ac:dyDescent="0.15">
      <c r="B711" s="601">
        <f t="shared" si="11"/>
        <v>709</v>
      </c>
      <c r="C711" s="44"/>
      <c r="D711" s="75"/>
      <c r="E711" s="90"/>
      <c r="F711" s="67"/>
      <c r="G711" s="172"/>
      <c r="H711" s="97" t="s">
        <v>315</v>
      </c>
      <c r="I711" s="598"/>
      <c r="J711" s="134" t="s">
        <v>38</v>
      </c>
      <c r="K711" s="280"/>
      <c r="L711" s="86"/>
      <c r="M711" s="4"/>
      <c r="N711" s="4"/>
    </row>
    <row r="712" spans="2:14" ht="13.5" customHeight="1" x14ac:dyDescent="0.15">
      <c r="B712" s="601">
        <f t="shared" si="11"/>
        <v>710</v>
      </c>
      <c r="C712" s="44"/>
      <c r="D712" s="89"/>
      <c r="E712" s="90"/>
      <c r="F712" s="67"/>
      <c r="G712" s="344"/>
      <c r="H712" s="97" t="s">
        <v>316</v>
      </c>
      <c r="I712" s="598"/>
      <c r="J712" s="134" t="s">
        <v>38</v>
      </c>
      <c r="K712" s="280"/>
      <c r="L712" s="86"/>
      <c r="M712" s="4"/>
      <c r="N712" s="4"/>
    </row>
    <row r="713" spans="2:14" ht="14.25" customHeight="1" x14ac:dyDescent="0.15">
      <c r="B713" s="601">
        <f t="shared" si="11"/>
        <v>711</v>
      </c>
      <c r="C713" s="417"/>
      <c r="D713" s="89"/>
      <c r="E713" s="90"/>
      <c r="F713" s="67"/>
      <c r="G713" s="97" t="s">
        <v>149</v>
      </c>
      <c r="H713" s="598"/>
      <c r="I713" s="598"/>
      <c r="J713" s="134" t="s">
        <v>129</v>
      </c>
      <c r="K713" s="280"/>
      <c r="L713" s="86"/>
      <c r="M713" s="4"/>
      <c r="N713" s="4"/>
    </row>
    <row r="714" spans="2:14" ht="14.25" customHeight="1" x14ac:dyDescent="0.15">
      <c r="B714" s="601">
        <f t="shared" si="11"/>
        <v>712</v>
      </c>
      <c r="C714" s="417"/>
      <c r="D714" s="89"/>
      <c r="E714" s="90"/>
      <c r="F714" s="67"/>
      <c r="G714" s="97" t="s">
        <v>652</v>
      </c>
      <c r="H714" s="598"/>
      <c r="I714" s="598"/>
      <c r="J714" s="134" t="s">
        <v>38</v>
      </c>
      <c r="K714" s="280"/>
      <c r="L714" s="86"/>
      <c r="M714" s="4"/>
      <c r="N714" s="4"/>
    </row>
    <row r="715" spans="2:14" ht="13.5" customHeight="1" x14ac:dyDescent="0.15">
      <c r="B715" s="601">
        <f t="shared" si="11"/>
        <v>713</v>
      </c>
      <c r="C715" s="44"/>
      <c r="D715" s="89"/>
      <c r="E715" s="90"/>
      <c r="F715" s="67"/>
      <c r="G715" s="97" t="s">
        <v>9</v>
      </c>
      <c r="H715" s="598"/>
      <c r="I715" s="598"/>
      <c r="J715" s="134" t="s">
        <v>317</v>
      </c>
      <c r="K715" s="280"/>
      <c r="L715" s="86"/>
      <c r="M715" s="4"/>
      <c r="N715" s="4"/>
    </row>
    <row r="716" spans="2:14" ht="13.5" customHeight="1" x14ac:dyDescent="0.15">
      <c r="B716" s="601">
        <f t="shared" si="11"/>
        <v>714</v>
      </c>
      <c r="C716" s="417"/>
      <c r="D716" s="92"/>
      <c r="E716" s="98"/>
      <c r="F716" s="66"/>
      <c r="G716" s="97" t="s">
        <v>383</v>
      </c>
      <c r="H716" s="598"/>
      <c r="I716" s="598"/>
      <c r="J716" s="134" t="s">
        <v>2491</v>
      </c>
      <c r="K716" s="280"/>
      <c r="L716" s="86"/>
      <c r="M716" s="4"/>
      <c r="N716" s="4"/>
    </row>
    <row r="717" spans="2:14" ht="13.5" customHeight="1" thickBot="1" x14ac:dyDescent="0.2">
      <c r="B717" s="601">
        <f t="shared" si="11"/>
        <v>715</v>
      </c>
      <c r="C717" s="154"/>
      <c r="D717" s="80" t="s">
        <v>15</v>
      </c>
      <c r="E717" s="81"/>
      <c r="F717" s="81"/>
      <c r="G717" s="81"/>
      <c r="H717" s="608"/>
      <c r="I717" s="81"/>
      <c r="J717" s="469" t="s">
        <v>898</v>
      </c>
      <c r="K717" s="295"/>
      <c r="L717" s="472"/>
      <c r="M717" s="4"/>
      <c r="N717" s="4"/>
    </row>
    <row r="718" spans="2:14" ht="13.5" customHeight="1" x14ac:dyDescent="0.15">
      <c r="B718" s="601">
        <f t="shared" si="11"/>
        <v>716</v>
      </c>
      <c r="C718" s="431" t="s">
        <v>1813</v>
      </c>
      <c r="D718" s="17"/>
      <c r="E718" s="17"/>
      <c r="F718" s="17"/>
      <c r="G718" s="17"/>
      <c r="H718" s="17"/>
      <c r="I718" s="17"/>
      <c r="J718" s="333" t="s">
        <v>1745</v>
      </c>
      <c r="K718" s="377" t="s">
        <v>1746</v>
      </c>
      <c r="L718" s="334"/>
      <c r="M718" s="4"/>
      <c r="N718" s="4"/>
    </row>
    <row r="719" spans="2:14" ht="13.5" customHeight="1" x14ac:dyDescent="0.15">
      <c r="B719" s="601">
        <f t="shared" si="11"/>
        <v>717</v>
      </c>
      <c r="C719" s="432" t="s">
        <v>1814</v>
      </c>
      <c r="D719" s="433"/>
      <c r="E719" s="17"/>
      <c r="F719" s="17"/>
      <c r="G719" s="17"/>
      <c r="H719" s="17"/>
      <c r="I719" s="17"/>
      <c r="J719" s="333" t="s">
        <v>1745</v>
      </c>
      <c r="K719" s="377" t="s">
        <v>1746</v>
      </c>
      <c r="L719" s="334"/>
      <c r="M719" s="4"/>
      <c r="N719" s="4"/>
    </row>
    <row r="720" spans="2:14" ht="13.5" customHeight="1" x14ac:dyDescent="0.15">
      <c r="B720" s="601">
        <f t="shared" si="11"/>
        <v>718</v>
      </c>
      <c r="C720" s="25"/>
      <c r="D720" s="103" t="s">
        <v>1815</v>
      </c>
      <c r="E720" s="90"/>
      <c r="F720" s="90"/>
      <c r="G720" s="90"/>
      <c r="H720" s="90"/>
      <c r="I720" s="90"/>
      <c r="J720" s="440" t="s">
        <v>1745</v>
      </c>
      <c r="K720" s="441" t="s">
        <v>1746</v>
      </c>
      <c r="L720" s="16"/>
      <c r="M720" s="4"/>
      <c r="N720" s="4"/>
    </row>
    <row r="721" spans="2:14" ht="13.5" customHeight="1" x14ac:dyDescent="0.15">
      <c r="B721" s="601">
        <f t="shared" si="11"/>
        <v>719</v>
      </c>
      <c r="C721" s="1296"/>
      <c r="D721" s="1310"/>
      <c r="E721" s="11" t="s">
        <v>5</v>
      </c>
      <c r="F721" s="13"/>
      <c r="G721" s="13"/>
      <c r="H721" s="609"/>
      <c r="I721" s="13"/>
      <c r="J721" s="526" t="s">
        <v>253</v>
      </c>
      <c r="K721" s="284"/>
      <c r="L721" s="45"/>
      <c r="M721" s="4"/>
      <c r="N721" s="4"/>
    </row>
    <row r="722" spans="2:14" ht="13.5" customHeight="1" x14ac:dyDescent="0.15">
      <c r="B722" s="601">
        <f t="shared" si="11"/>
        <v>720</v>
      </c>
      <c r="C722" s="1296"/>
      <c r="D722" s="1310"/>
      <c r="E722" s="93" t="s">
        <v>2</v>
      </c>
      <c r="F722" s="97"/>
      <c r="G722" s="97"/>
      <c r="H722" s="610"/>
      <c r="I722" s="97"/>
      <c r="J722" s="134" t="s">
        <v>153</v>
      </c>
      <c r="K722" s="280"/>
      <c r="L722" s="86"/>
      <c r="M722" s="4"/>
      <c r="N722" s="4"/>
    </row>
    <row r="723" spans="2:14" ht="14.25" customHeight="1" x14ac:dyDescent="0.15">
      <c r="B723" s="601">
        <f t="shared" si="11"/>
        <v>721</v>
      </c>
      <c r="C723" s="44"/>
      <c r="D723" s="415"/>
      <c r="E723" s="1263" t="s">
        <v>2640</v>
      </c>
      <c r="F723" s="1265"/>
      <c r="G723" s="97" t="s">
        <v>11</v>
      </c>
      <c r="H723" s="610"/>
      <c r="I723" s="610"/>
      <c r="J723" s="134" t="s">
        <v>151</v>
      </c>
      <c r="K723" s="280"/>
      <c r="L723" s="86"/>
      <c r="M723" s="4"/>
      <c r="N723" s="4"/>
    </row>
    <row r="724" spans="2:14" ht="13.5" customHeight="1" x14ac:dyDescent="0.15">
      <c r="B724" s="601">
        <f t="shared" si="11"/>
        <v>722</v>
      </c>
      <c r="C724" s="44"/>
      <c r="D724" s="415"/>
      <c r="E724" s="1266"/>
      <c r="F724" s="1268"/>
      <c r="G724" s="97" t="s">
        <v>254</v>
      </c>
      <c r="H724" s="610"/>
      <c r="I724" s="610"/>
      <c r="J724" s="134" t="s">
        <v>259</v>
      </c>
      <c r="K724" s="280"/>
      <c r="L724" s="86"/>
      <c r="M724" s="4"/>
      <c r="N724" s="4"/>
    </row>
    <row r="725" spans="2:14" ht="13.5" customHeight="1" x14ac:dyDescent="0.15">
      <c r="B725" s="601">
        <f t="shared" si="11"/>
        <v>723</v>
      </c>
      <c r="C725" s="44"/>
      <c r="D725" s="415"/>
      <c r="E725" s="89"/>
      <c r="F725" s="67"/>
      <c r="G725" s="342" t="s">
        <v>208</v>
      </c>
      <c r="H725" s="97" t="s">
        <v>623</v>
      </c>
      <c r="I725" s="610"/>
      <c r="J725" s="134" t="s">
        <v>127</v>
      </c>
      <c r="K725" s="280"/>
      <c r="L725" s="86"/>
      <c r="M725" s="4"/>
      <c r="N725" s="4"/>
    </row>
    <row r="726" spans="2:14" ht="13.5" customHeight="1" x14ac:dyDescent="0.15">
      <c r="B726" s="601">
        <f t="shared" si="11"/>
        <v>724</v>
      </c>
      <c r="C726" s="44"/>
      <c r="D726" s="415"/>
      <c r="E726" s="75"/>
      <c r="F726" s="67"/>
      <c r="G726" s="344"/>
      <c r="H726" s="97" t="s">
        <v>624</v>
      </c>
      <c r="I726" s="610"/>
      <c r="J726" s="134" t="s">
        <v>127</v>
      </c>
      <c r="K726" s="280"/>
      <c r="L726" s="86"/>
      <c r="M726" s="4"/>
      <c r="N726" s="4"/>
    </row>
    <row r="727" spans="2:14" ht="13.5" customHeight="1" x14ac:dyDescent="0.15">
      <c r="B727" s="601">
        <f t="shared" si="11"/>
        <v>725</v>
      </c>
      <c r="C727" s="44"/>
      <c r="D727" s="415"/>
      <c r="E727" s="89"/>
      <c r="F727" s="67"/>
      <c r="G727" s="97" t="s">
        <v>682</v>
      </c>
      <c r="H727" s="610"/>
      <c r="I727" s="610"/>
      <c r="J727" s="134" t="s">
        <v>255</v>
      </c>
      <c r="K727" s="280"/>
      <c r="L727" s="86"/>
      <c r="M727" s="4"/>
      <c r="N727" s="4"/>
    </row>
    <row r="728" spans="2:14" ht="13.5" customHeight="1" x14ac:dyDescent="0.15">
      <c r="B728" s="601">
        <f t="shared" si="11"/>
        <v>726</v>
      </c>
      <c r="C728" s="44"/>
      <c r="D728" s="415"/>
      <c r="E728" s="89"/>
      <c r="F728" s="67"/>
      <c r="G728" s="97" t="s">
        <v>17</v>
      </c>
      <c r="H728" s="8" t="s">
        <v>2492</v>
      </c>
      <c r="I728" s="610"/>
      <c r="J728" s="134" t="s">
        <v>38</v>
      </c>
      <c r="K728" s="280"/>
      <c r="L728" s="86"/>
      <c r="M728" s="4"/>
      <c r="N728" s="4"/>
    </row>
    <row r="729" spans="2:14" ht="13.5" customHeight="1" x14ac:dyDescent="0.15">
      <c r="B729" s="601">
        <f t="shared" si="11"/>
        <v>727</v>
      </c>
      <c r="C729" s="44"/>
      <c r="D729" s="415"/>
      <c r="E729" s="89"/>
      <c r="F729" s="67"/>
      <c r="G729" s="97"/>
      <c r="H729" s="8" t="s">
        <v>2493</v>
      </c>
      <c r="I729" s="610"/>
      <c r="J729" s="134" t="s">
        <v>38</v>
      </c>
      <c r="K729" s="280"/>
      <c r="L729" s="86"/>
      <c r="M729" s="4"/>
      <c r="N729" s="4"/>
    </row>
    <row r="730" spans="2:14" ht="15.75" customHeight="1" x14ac:dyDescent="0.15">
      <c r="B730" s="601">
        <f t="shared" si="11"/>
        <v>728</v>
      </c>
      <c r="C730" s="44"/>
      <c r="D730" s="415"/>
      <c r="E730" s="127"/>
      <c r="F730" s="66"/>
      <c r="G730" s="97" t="s">
        <v>681</v>
      </c>
      <c r="H730" s="610"/>
      <c r="I730" s="610"/>
      <c r="J730" s="134" t="s">
        <v>38</v>
      </c>
      <c r="K730" s="280"/>
      <c r="L730" s="86"/>
      <c r="M730" s="4"/>
      <c r="N730" s="4"/>
    </row>
    <row r="731" spans="2:14" ht="13.5" customHeight="1" x14ac:dyDescent="0.15">
      <c r="B731" s="601">
        <f t="shared" si="11"/>
        <v>729</v>
      </c>
      <c r="C731" s="44"/>
      <c r="D731" s="415"/>
      <c r="E731" s="100" t="s">
        <v>22</v>
      </c>
      <c r="F731" s="101"/>
      <c r="G731" s="101"/>
      <c r="H731" s="611"/>
      <c r="I731" s="101"/>
      <c r="J731" s="142" t="s">
        <v>885</v>
      </c>
      <c r="K731" s="288"/>
      <c r="L731" s="359"/>
      <c r="M731" s="4"/>
      <c r="N731" s="4"/>
    </row>
    <row r="732" spans="2:14" ht="13.5" customHeight="1" x14ac:dyDescent="0.15">
      <c r="B732" s="601">
        <f t="shared" si="11"/>
        <v>730</v>
      </c>
      <c r="C732" s="25"/>
      <c r="D732" s="103" t="s">
        <v>1816</v>
      </c>
      <c r="E732" s="90"/>
      <c r="F732" s="90"/>
      <c r="G732" s="90"/>
      <c r="H732" s="90"/>
      <c r="I732" s="90"/>
      <c r="J732" s="440" t="s">
        <v>1745</v>
      </c>
      <c r="K732" s="441" t="s">
        <v>1746</v>
      </c>
      <c r="L732" s="16"/>
      <c r="M732" s="4"/>
      <c r="N732" s="4"/>
    </row>
    <row r="733" spans="2:14" ht="13.5" customHeight="1" x14ac:dyDescent="0.15">
      <c r="B733" s="601">
        <f t="shared" si="11"/>
        <v>731</v>
      </c>
      <c r="C733" s="44"/>
      <c r="D733" s="415"/>
      <c r="E733" s="11" t="s">
        <v>7</v>
      </c>
      <c r="F733" s="13"/>
      <c r="G733" s="13"/>
      <c r="H733" s="606"/>
      <c r="I733" s="13"/>
      <c r="J733" s="134" t="s">
        <v>38</v>
      </c>
      <c r="K733" s="280"/>
      <c r="L733" s="86"/>
      <c r="M733" s="4"/>
      <c r="N733" s="4"/>
    </row>
    <row r="734" spans="2:14" ht="13.5" customHeight="1" x14ac:dyDescent="0.15">
      <c r="B734" s="601">
        <f t="shared" si="11"/>
        <v>732</v>
      </c>
      <c r="C734" s="44"/>
      <c r="D734" s="415"/>
      <c r="E734" s="93" t="s">
        <v>3</v>
      </c>
      <c r="F734" s="97"/>
      <c r="G734" s="97"/>
      <c r="H734" s="598"/>
      <c r="I734" s="97"/>
      <c r="J734" s="134" t="s">
        <v>256</v>
      </c>
      <c r="K734" s="280"/>
      <c r="L734" s="86"/>
      <c r="M734" s="4"/>
      <c r="N734" s="4"/>
    </row>
    <row r="735" spans="2:14" ht="13.5" customHeight="1" x14ac:dyDescent="0.15">
      <c r="B735" s="601">
        <f t="shared" si="11"/>
        <v>733</v>
      </c>
      <c r="C735" s="44"/>
      <c r="D735" s="415"/>
      <c r="E735" s="1263" t="s">
        <v>2650</v>
      </c>
      <c r="F735" s="1265"/>
      <c r="G735" s="97" t="s">
        <v>257</v>
      </c>
      <c r="H735" s="598"/>
      <c r="I735" s="598"/>
      <c r="J735" s="134" t="s">
        <v>126</v>
      </c>
      <c r="K735" s="280"/>
      <c r="L735" s="86"/>
      <c r="M735" s="4"/>
      <c r="N735" s="4"/>
    </row>
    <row r="736" spans="2:14" ht="13.5" customHeight="1" x14ac:dyDescent="0.15">
      <c r="B736" s="601">
        <f t="shared" si="11"/>
        <v>734</v>
      </c>
      <c r="C736" s="44"/>
      <c r="D736" s="415"/>
      <c r="E736" s="1266"/>
      <c r="F736" s="1268"/>
      <c r="G736" s="97" t="s">
        <v>258</v>
      </c>
      <c r="H736" s="598"/>
      <c r="I736" s="598"/>
      <c r="J736" s="134" t="s">
        <v>227</v>
      </c>
      <c r="K736" s="280"/>
      <c r="L736" s="86"/>
      <c r="M736" s="4"/>
      <c r="N736" s="4"/>
    </row>
    <row r="737" spans="2:14" ht="13.5" customHeight="1" x14ac:dyDescent="0.15">
      <c r="B737" s="601">
        <f t="shared" si="11"/>
        <v>735</v>
      </c>
      <c r="C737" s="44"/>
      <c r="D737" s="415"/>
      <c r="E737" s="92"/>
      <c r="F737" s="66"/>
      <c r="G737" s="97" t="s">
        <v>145</v>
      </c>
      <c r="H737" s="598"/>
      <c r="I737" s="598"/>
      <c r="J737" s="134" t="s">
        <v>38</v>
      </c>
      <c r="K737" s="280"/>
      <c r="L737" s="86"/>
      <c r="M737" s="4"/>
      <c r="N737" s="4"/>
    </row>
    <row r="738" spans="2:14" ht="13.5" customHeight="1" x14ac:dyDescent="0.15">
      <c r="B738" s="601">
        <f t="shared" si="11"/>
        <v>736</v>
      </c>
      <c r="C738" s="44"/>
      <c r="D738" s="415"/>
      <c r="E738" s="124" t="s">
        <v>683</v>
      </c>
      <c r="F738" s="97"/>
      <c r="G738" s="97"/>
      <c r="H738" s="598"/>
      <c r="I738" s="97"/>
      <c r="J738" s="134" t="s">
        <v>38</v>
      </c>
      <c r="K738" s="280"/>
      <c r="L738" s="86"/>
      <c r="M738" s="4"/>
      <c r="N738" s="4"/>
    </row>
    <row r="739" spans="2:14" ht="13.5" customHeight="1" x14ac:dyDescent="0.15">
      <c r="B739" s="601">
        <f t="shared" si="11"/>
        <v>737</v>
      </c>
      <c r="C739" s="44"/>
      <c r="D739" s="415"/>
      <c r="E739" s="100" t="s">
        <v>15</v>
      </c>
      <c r="F739" s="101"/>
      <c r="G739" s="101"/>
      <c r="H739" s="607"/>
      <c r="I739" s="101"/>
      <c r="J739" s="527" t="s">
        <v>885</v>
      </c>
      <c r="K739" s="294"/>
      <c r="L739" s="470"/>
      <c r="M739" s="4"/>
      <c r="N739" s="4"/>
    </row>
    <row r="740" spans="2:14" ht="13.5" customHeight="1" x14ac:dyDescent="0.15">
      <c r="B740" s="601">
        <f t="shared" si="11"/>
        <v>738</v>
      </c>
      <c r="C740" s="25"/>
      <c r="D740" s="103" t="s">
        <v>1817</v>
      </c>
      <c r="E740" s="90"/>
      <c r="F740" s="90"/>
      <c r="G740" s="90"/>
      <c r="H740" s="90"/>
      <c r="I740" s="90"/>
      <c r="J740" s="440" t="s">
        <v>1745</v>
      </c>
      <c r="K740" s="441" t="s">
        <v>1746</v>
      </c>
      <c r="L740" s="16"/>
      <c r="M740" s="4"/>
      <c r="N740" s="4"/>
    </row>
    <row r="741" spans="2:14" ht="13.5" customHeight="1" x14ac:dyDescent="0.15">
      <c r="B741" s="601">
        <f t="shared" si="11"/>
        <v>739</v>
      </c>
      <c r="C741" s="44"/>
      <c r="D741" s="802"/>
      <c r="E741" s="11" t="s">
        <v>7</v>
      </c>
      <c r="F741" s="13"/>
      <c r="G741" s="13"/>
      <c r="H741" s="606"/>
      <c r="I741" s="13"/>
      <c r="J741" s="526" t="s">
        <v>38</v>
      </c>
      <c r="K741" s="284"/>
      <c r="L741" s="45"/>
      <c r="M741" s="4"/>
      <c r="N741" s="4"/>
    </row>
    <row r="742" spans="2:14" ht="13.5" customHeight="1" x14ac:dyDescent="0.15">
      <c r="B742" s="601">
        <f t="shared" si="11"/>
        <v>740</v>
      </c>
      <c r="C742" s="44"/>
      <c r="D742" s="802"/>
      <c r="E742" s="93" t="s">
        <v>3</v>
      </c>
      <c r="F742" s="97"/>
      <c r="G742" s="97"/>
      <c r="H742" s="598"/>
      <c r="I742" s="97"/>
      <c r="J742" s="134" t="s">
        <v>650</v>
      </c>
      <c r="K742" s="280"/>
      <c r="L742" s="86"/>
      <c r="M742" s="4"/>
      <c r="N742" s="4"/>
    </row>
    <row r="743" spans="2:14" ht="14.25" customHeight="1" x14ac:dyDescent="0.15">
      <c r="B743" s="601">
        <f t="shared" si="11"/>
        <v>741</v>
      </c>
      <c r="C743" s="44"/>
      <c r="D743" s="415"/>
      <c r="E743" s="1263" t="s">
        <v>2640</v>
      </c>
      <c r="F743" s="1265"/>
      <c r="G743" s="97" t="s">
        <v>35</v>
      </c>
      <c r="H743" s="598"/>
      <c r="I743" s="598"/>
      <c r="J743" s="134" t="s">
        <v>126</v>
      </c>
      <c r="K743" s="280"/>
      <c r="L743" s="86"/>
      <c r="M743" s="4"/>
      <c r="N743" s="4"/>
    </row>
    <row r="744" spans="2:14" ht="13.5" customHeight="1" x14ac:dyDescent="0.15">
      <c r="B744" s="601">
        <f t="shared" si="11"/>
        <v>742</v>
      </c>
      <c r="C744" s="44"/>
      <c r="D744" s="415"/>
      <c r="E744" s="1266"/>
      <c r="F744" s="1268"/>
      <c r="G744" s="97" t="s">
        <v>139</v>
      </c>
      <c r="H744" s="598"/>
      <c r="I744" s="598"/>
      <c r="J744" s="134" t="s">
        <v>146</v>
      </c>
      <c r="K744" s="280"/>
      <c r="L744" s="86"/>
      <c r="M744" s="4"/>
      <c r="N744" s="4"/>
    </row>
    <row r="745" spans="2:14" ht="13.5" customHeight="1" x14ac:dyDescent="0.15">
      <c r="B745" s="601">
        <f t="shared" si="11"/>
        <v>743</v>
      </c>
      <c r="C745" s="44"/>
      <c r="D745" s="415"/>
      <c r="E745" s="89"/>
      <c r="F745" s="67"/>
      <c r="G745" s="97" t="s">
        <v>2357</v>
      </c>
      <c r="H745" s="598"/>
      <c r="I745" s="598"/>
      <c r="J745" s="134" t="s">
        <v>2359</v>
      </c>
      <c r="K745" s="280"/>
      <c r="L745" s="86"/>
      <c r="M745" s="4"/>
      <c r="N745" s="4"/>
    </row>
    <row r="746" spans="2:14" ht="13.5" customHeight="1" x14ac:dyDescent="0.15">
      <c r="B746" s="601">
        <f t="shared" si="11"/>
        <v>744</v>
      </c>
      <c r="C746" s="44"/>
      <c r="D746" s="415"/>
      <c r="E746" s="75"/>
      <c r="F746" s="67"/>
      <c r="G746" s="97" t="s">
        <v>2366</v>
      </c>
      <c r="H746" s="598"/>
      <c r="I746" s="598"/>
      <c r="J746" s="134" t="s">
        <v>38</v>
      </c>
      <c r="K746" s="280"/>
      <c r="L746" s="86"/>
      <c r="M746" s="4"/>
      <c r="N746" s="4"/>
    </row>
    <row r="747" spans="2:14" ht="13.5" customHeight="1" x14ac:dyDescent="0.15">
      <c r="B747" s="601">
        <f t="shared" si="11"/>
        <v>745</v>
      </c>
      <c r="C747" s="44"/>
      <c r="D747" s="415"/>
      <c r="E747" s="89"/>
      <c r="F747" s="67"/>
      <c r="G747" s="97" t="s">
        <v>260</v>
      </c>
      <c r="H747" s="598"/>
      <c r="I747" s="598"/>
      <c r="J747" s="134" t="s">
        <v>2427</v>
      </c>
      <c r="K747" s="280"/>
      <c r="L747" s="86"/>
      <c r="M747" s="4"/>
      <c r="N747" s="4"/>
    </row>
    <row r="748" spans="2:14" ht="13.5" customHeight="1" x14ac:dyDescent="0.15">
      <c r="B748" s="601">
        <f t="shared" si="11"/>
        <v>746</v>
      </c>
      <c r="C748" s="44"/>
      <c r="D748" s="415"/>
      <c r="E748" s="89"/>
      <c r="F748" s="67"/>
      <c r="G748" s="97" t="s">
        <v>9</v>
      </c>
      <c r="H748" s="598"/>
      <c r="I748" s="598"/>
      <c r="J748" s="134" t="s">
        <v>317</v>
      </c>
      <c r="K748" s="280"/>
      <c r="L748" s="86"/>
      <c r="M748" s="4"/>
      <c r="N748" s="4"/>
    </row>
    <row r="749" spans="2:14" ht="13.5" customHeight="1" x14ac:dyDescent="0.15">
      <c r="B749" s="601">
        <f t="shared" si="11"/>
        <v>747</v>
      </c>
      <c r="C749" s="44"/>
      <c r="D749" s="415"/>
      <c r="E749" s="89"/>
      <c r="F749" s="67"/>
      <c r="G749" s="247" t="s">
        <v>145</v>
      </c>
      <c r="H749" s="97" t="s">
        <v>270</v>
      </c>
      <c r="I749" s="598"/>
      <c r="J749" s="134" t="s">
        <v>38</v>
      </c>
      <c r="K749" s="280"/>
      <c r="L749" s="86"/>
      <c r="M749" s="4"/>
      <c r="N749" s="4"/>
    </row>
    <row r="750" spans="2:14" ht="13.5" customHeight="1" x14ac:dyDescent="0.15">
      <c r="B750" s="601">
        <f t="shared" si="11"/>
        <v>748</v>
      </c>
      <c r="C750" s="44"/>
      <c r="D750" s="415"/>
      <c r="E750" s="89"/>
      <c r="F750" s="67"/>
      <c r="G750" s="172"/>
      <c r="H750" s="97" t="s">
        <v>315</v>
      </c>
      <c r="I750" s="598"/>
      <c r="J750" s="134" t="s">
        <v>38</v>
      </c>
      <c r="K750" s="280"/>
      <c r="L750" s="86"/>
      <c r="M750" s="4"/>
      <c r="N750" s="4"/>
    </row>
    <row r="751" spans="2:14" ht="13.5" customHeight="1" x14ac:dyDescent="0.15">
      <c r="B751" s="601">
        <f t="shared" si="11"/>
        <v>749</v>
      </c>
      <c r="C751" s="44"/>
      <c r="D751" s="415"/>
      <c r="E751" s="92"/>
      <c r="F751" s="66"/>
      <c r="G751" s="344"/>
      <c r="H751" s="97" t="s">
        <v>316</v>
      </c>
      <c r="I751" s="598"/>
      <c r="J751" s="134" t="s">
        <v>38</v>
      </c>
      <c r="K751" s="280"/>
      <c r="L751" s="86"/>
      <c r="M751" s="4"/>
      <c r="N751" s="4"/>
    </row>
    <row r="752" spans="2:14" ht="13.5" customHeight="1" x14ac:dyDescent="0.15">
      <c r="B752" s="601">
        <f t="shared" si="11"/>
        <v>750</v>
      </c>
      <c r="C752" s="44"/>
      <c r="D752" s="415"/>
      <c r="E752" s="100" t="s">
        <v>15</v>
      </c>
      <c r="F752" s="101"/>
      <c r="G752" s="101"/>
      <c r="H752" s="607"/>
      <c r="I752" s="101"/>
      <c r="J752" s="142" t="s">
        <v>885</v>
      </c>
      <c r="K752" s="288"/>
      <c r="L752" s="359"/>
      <c r="M752" s="4"/>
      <c r="N752" s="4"/>
    </row>
    <row r="753" spans="2:14" ht="13.5" customHeight="1" x14ac:dyDescent="0.15">
      <c r="B753" s="601">
        <f t="shared" si="11"/>
        <v>751</v>
      </c>
      <c r="C753" s="25"/>
      <c r="D753" s="103" t="s">
        <v>1818</v>
      </c>
      <c r="E753" s="90"/>
      <c r="F753" s="90"/>
      <c r="G753" s="90"/>
      <c r="H753" s="90"/>
      <c r="I753" s="90"/>
      <c r="J753" s="440" t="s">
        <v>1745</v>
      </c>
      <c r="K753" s="441" t="s">
        <v>1746</v>
      </c>
      <c r="L753" s="16"/>
      <c r="M753" s="4"/>
      <c r="N753" s="4"/>
    </row>
    <row r="754" spans="2:14" ht="13.5" customHeight="1" x14ac:dyDescent="0.15">
      <c r="B754" s="601">
        <f t="shared" si="11"/>
        <v>752</v>
      </c>
      <c r="C754" s="44"/>
      <c r="D754" s="415"/>
      <c r="E754" s="11" t="s">
        <v>7</v>
      </c>
      <c r="F754" s="7"/>
      <c r="G754" s="7"/>
      <c r="H754" s="606"/>
      <c r="I754" s="13"/>
      <c r="J754" s="317" t="s">
        <v>261</v>
      </c>
      <c r="K754" s="286"/>
      <c r="L754" s="126"/>
      <c r="M754" s="4"/>
      <c r="N754" s="4"/>
    </row>
    <row r="755" spans="2:14" ht="13.5" customHeight="1" x14ac:dyDescent="0.15">
      <c r="B755" s="601">
        <f t="shared" si="11"/>
        <v>753</v>
      </c>
      <c r="C755" s="44"/>
      <c r="D755" s="415"/>
      <c r="E755" s="93" t="s">
        <v>3</v>
      </c>
      <c r="F755" s="46"/>
      <c r="G755" s="46"/>
      <c r="H755" s="598"/>
      <c r="I755" s="97"/>
      <c r="J755" s="134" t="s">
        <v>76</v>
      </c>
      <c r="K755" s="280"/>
      <c r="L755" s="86"/>
      <c r="M755" s="4"/>
      <c r="N755" s="4"/>
    </row>
    <row r="756" spans="2:14" ht="13.5" customHeight="1" x14ac:dyDescent="0.15">
      <c r="B756" s="601">
        <f t="shared" si="11"/>
        <v>754</v>
      </c>
      <c r="C756" s="44"/>
      <c r="D756" s="415"/>
      <c r="E756" s="93" t="s">
        <v>138</v>
      </c>
      <c r="F756" s="97"/>
      <c r="G756" s="97"/>
      <c r="H756" s="598"/>
      <c r="I756" s="97"/>
      <c r="J756" s="134" t="s">
        <v>151</v>
      </c>
      <c r="K756" s="280"/>
      <c r="L756" s="86"/>
      <c r="M756" s="4"/>
      <c r="N756" s="4"/>
    </row>
    <row r="757" spans="2:14" ht="13.5" customHeight="1" x14ac:dyDescent="0.15">
      <c r="B757" s="601">
        <f t="shared" si="11"/>
        <v>755</v>
      </c>
      <c r="C757" s="44"/>
      <c r="D757" s="415"/>
      <c r="E757" s="93" t="s">
        <v>684</v>
      </c>
      <c r="F757" s="97"/>
      <c r="G757" s="97"/>
      <c r="H757" s="598"/>
      <c r="I757" s="97"/>
      <c r="J757" s="134" t="s">
        <v>38</v>
      </c>
      <c r="K757" s="280"/>
      <c r="L757" s="86"/>
      <c r="M757" s="4"/>
      <c r="N757" s="4"/>
    </row>
    <row r="758" spans="2:14" ht="13.5" customHeight="1" x14ac:dyDescent="0.15">
      <c r="B758" s="601">
        <f t="shared" si="11"/>
        <v>756</v>
      </c>
      <c r="C758" s="44"/>
      <c r="D758" s="415"/>
      <c r="E758" s="100" t="s">
        <v>15</v>
      </c>
      <c r="F758" s="101"/>
      <c r="G758" s="101"/>
      <c r="H758" s="607"/>
      <c r="I758" s="101"/>
      <c r="J758" s="142" t="s">
        <v>885</v>
      </c>
      <c r="K758" s="288"/>
      <c r="L758" s="359"/>
      <c r="M758" s="4"/>
      <c r="N758" s="4"/>
    </row>
    <row r="759" spans="2:14" ht="13.5" customHeight="1" x14ac:dyDescent="0.15">
      <c r="B759" s="601">
        <f t="shared" si="11"/>
        <v>757</v>
      </c>
      <c r="C759" s="432" t="s">
        <v>1819</v>
      </c>
      <c r="D759" s="433"/>
      <c r="E759" s="17"/>
      <c r="F759" s="17"/>
      <c r="G759" s="17"/>
      <c r="H759" s="17"/>
      <c r="I759" s="17"/>
      <c r="J759" s="333" t="s">
        <v>1745</v>
      </c>
      <c r="K759" s="377" t="s">
        <v>1746</v>
      </c>
      <c r="L759" s="334"/>
      <c r="M759" s="4"/>
      <c r="N759" s="4"/>
    </row>
    <row r="760" spans="2:14" ht="13.5" customHeight="1" x14ac:dyDescent="0.15">
      <c r="B760" s="601">
        <f t="shared" si="11"/>
        <v>758</v>
      </c>
      <c r="C760" s="44"/>
      <c r="D760" s="11" t="s">
        <v>7</v>
      </c>
      <c r="E760" s="13"/>
      <c r="F760" s="13"/>
      <c r="G760" s="13"/>
      <c r="H760" s="606"/>
      <c r="I760" s="13"/>
      <c r="J760" s="526" t="s">
        <v>928</v>
      </c>
      <c r="K760" s="284"/>
      <c r="L760" s="45"/>
      <c r="M760" s="4"/>
      <c r="N760" s="4"/>
    </row>
    <row r="761" spans="2:14" ht="15" customHeight="1" x14ac:dyDescent="0.15">
      <c r="B761" s="601">
        <f t="shared" si="11"/>
        <v>759</v>
      </c>
      <c r="C761" s="44"/>
      <c r="D761" s="93" t="s">
        <v>3</v>
      </c>
      <c r="E761" s="97"/>
      <c r="F761" s="97"/>
      <c r="G761" s="97"/>
      <c r="H761" s="598"/>
      <c r="I761" s="97"/>
      <c r="J761" s="134" t="s">
        <v>262</v>
      </c>
      <c r="K761" s="280"/>
      <c r="L761" s="86"/>
      <c r="M761" s="4"/>
      <c r="N761" s="4"/>
    </row>
    <row r="762" spans="2:14" ht="14.25" customHeight="1" x14ac:dyDescent="0.15">
      <c r="B762" s="601">
        <f t="shared" si="11"/>
        <v>760</v>
      </c>
      <c r="C762" s="44"/>
      <c r="D762" s="1263" t="s">
        <v>2640</v>
      </c>
      <c r="E762" s="1264"/>
      <c r="F762" s="1265"/>
      <c r="G762" s="97" t="s">
        <v>263</v>
      </c>
      <c r="H762" s="598"/>
      <c r="I762" s="598"/>
      <c r="J762" s="125" t="s">
        <v>2590</v>
      </c>
      <c r="K762" s="280"/>
      <c r="L762" s="86"/>
      <c r="M762" s="4"/>
      <c r="N762" s="4"/>
    </row>
    <row r="763" spans="2:14" ht="14.25" customHeight="1" x14ac:dyDescent="0.15">
      <c r="B763" s="601">
        <f t="shared" si="11"/>
        <v>761</v>
      </c>
      <c r="C763" s="44"/>
      <c r="D763" s="1266"/>
      <c r="E763" s="1267"/>
      <c r="F763" s="1268"/>
      <c r="G763" s="97" t="s">
        <v>685</v>
      </c>
      <c r="H763" s="598"/>
      <c r="I763" s="598"/>
      <c r="J763" s="134" t="s">
        <v>434</v>
      </c>
      <c r="K763" s="280"/>
      <c r="L763" s="86"/>
      <c r="M763" s="4"/>
      <c r="N763" s="4"/>
    </row>
    <row r="764" spans="2:14" ht="13.5" customHeight="1" x14ac:dyDescent="0.15">
      <c r="B764" s="601">
        <f t="shared" si="11"/>
        <v>762</v>
      </c>
      <c r="C764" s="44"/>
      <c r="D764" s="89"/>
      <c r="E764" s="90"/>
      <c r="F764" s="67"/>
      <c r="G764" s="97" t="s">
        <v>264</v>
      </c>
      <c r="H764" s="598"/>
      <c r="I764" s="598"/>
      <c r="J764" s="134" t="s">
        <v>265</v>
      </c>
      <c r="K764" s="280"/>
      <c r="L764" s="86"/>
      <c r="M764" s="4"/>
      <c r="N764" s="4"/>
    </row>
    <row r="765" spans="2:14" ht="13.5" customHeight="1" x14ac:dyDescent="0.15">
      <c r="B765" s="601">
        <f t="shared" si="11"/>
        <v>763</v>
      </c>
      <c r="C765" s="44"/>
      <c r="D765" s="75"/>
      <c r="E765" s="90"/>
      <c r="F765" s="67"/>
      <c r="G765" s="97" t="s">
        <v>266</v>
      </c>
      <c r="H765" s="598"/>
      <c r="I765" s="598"/>
      <c r="J765" s="134" t="s">
        <v>267</v>
      </c>
      <c r="K765" s="280"/>
      <c r="L765" s="86"/>
      <c r="M765" s="4"/>
      <c r="N765" s="4"/>
    </row>
    <row r="766" spans="2:14" ht="13.5" customHeight="1" x14ac:dyDescent="0.15">
      <c r="B766" s="601">
        <f t="shared" si="11"/>
        <v>764</v>
      </c>
      <c r="C766" s="44"/>
      <c r="D766" s="75"/>
      <c r="E766" s="90"/>
      <c r="F766" s="67"/>
      <c r="G766" s="97" t="s">
        <v>693</v>
      </c>
      <c r="H766" s="598"/>
      <c r="I766" s="598"/>
      <c r="J766" s="134" t="s">
        <v>694</v>
      </c>
      <c r="K766" s="280"/>
      <c r="L766" s="86"/>
      <c r="M766" s="4"/>
      <c r="N766" s="4"/>
    </row>
    <row r="767" spans="2:14" ht="13.5" customHeight="1" x14ac:dyDescent="0.15">
      <c r="B767" s="601">
        <f t="shared" si="11"/>
        <v>765</v>
      </c>
      <c r="C767" s="44"/>
      <c r="D767" s="75"/>
      <c r="E767" s="90"/>
      <c r="F767" s="67"/>
      <c r="G767" s="97" t="s">
        <v>689</v>
      </c>
      <c r="H767" s="598"/>
      <c r="I767" s="598"/>
      <c r="J767" s="134" t="s">
        <v>38</v>
      </c>
      <c r="K767" s="280"/>
      <c r="L767" s="86"/>
      <c r="M767" s="4"/>
      <c r="N767" s="4"/>
    </row>
    <row r="768" spans="2:14" ht="13.5" customHeight="1" x14ac:dyDescent="0.15">
      <c r="B768" s="601">
        <f t="shared" si="11"/>
        <v>766</v>
      </c>
      <c r="C768" s="44"/>
      <c r="D768" s="75"/>
      <c r="E768" s="90"/>
      <c r="F768" s="67"/>
      <c r="G768" s="97" t="s">
        <v>268</v>
      </c>
      <c r="H768" s="598"/>
      <c r="I768" s="598"/>
      <c r="J768" s="134" t="s">
        <v>269</v>
      </c>
      <c r="K768" s="280"/>
      <c r="L768" s="86"/>
      <c r="M768" s="4"/>
      <c r="N768" s="4"/>
    </row>
    <row r="769" spans="2:14" ht="13.5" customHeight="1" x14ac:dyDescent="0.15">
      <c r="B769" s="601">
        <f t="shared" si="11"/>
        <v>767</v>
      </c>
      <c r="C769" s="44"/>
      <c r="D769" s="75"/>
      <c r="E769" s="90"/>
      <c r="F769" s="67"/>
      <c r="G769" s="97" t="s">
        <v>688</v>
      </c>
      <c r="H769" s="598"/>
      <c r="I769" s="598"/>
      <c r="J769" s="134" t="s">
        <v>319</v>
      </c>
      <c r="K769" s="280"/>
      <c r="L769" s="86"/>
      <c r="M769" s="4"/>
      <c r="N769" s="4"/>
    </row>
    <row r="770" spans="2:14" ht="13.5" customHeight="1" x14ac:dyDescent="0.15">
      <c r="B770" s="601">
        <f t="shared" si="11"/>
        <v>768</v>
      </c>
      <c r="C770" s="44"/>
      <c r="D770" s="75"/>
      <c r="E770" s="90"/>
      <c r="F770" s="67"/>
      <c r="G770" s="97" t="s">
        <v>687</v>
      </c>
      <c r="H770" s="598"/>
      <c r="I770" s="598"/>
      <c r="J770" s="134" t="s">
        <v>127</v>
      </c>
      <c r="K770" s="280"/>
      <c r="L770" s="86"/>
      <c r="M770" s="4"/>
      <c r="N770" s="4"/>
    </row>
    <row r="771" spans="2:14" ht="13.5" customHeight="1" x14ac:dyDescent="0.15">
      <c r="B771" s="601">
        <f t="shared" ref="B771:B834" si="12">B770+1</f>
        <v>769</v>
      </c>
      <c r="C771" s="44"/>
      <c r="D771" s="75"/>
      <c r="E771" s="90"/>
      <c r="F771" s="67"/>
      <c r="G771" s="342" t="s">
        <v>208</v>
      </c>
      <c r="H771" s="97" t="s">
        <v>623</v>
      </c>
      <c r="I771" s="598"/>
      <c r="J771" s="772" t="s">
        <v>127</v>
      </c>
      <c r="K771" s="285"/>
      <c r="L771" s="59"/>
      <c r="M771" s="4"/>
      <c r="N771" s="4"/>
    </row>
    <row r="772" spans="2:14" ht="13.5" customHeight="1" x14ac:dyDescent="0.15">
      <c r="B772" s="601">
        <f t="shared" si="12"/>
        <v>770</v>
      </c>
      <c r="C772" s="44"/>
      <c r="D772" s="75"/>
      <c r="E772" s="90"/>
      <c r="F772" s="67"/>
      <c r="G772" s="344"/>
      <c r="H772" s="97" t="s">
        <v>624</v>
      </c>
      <c r="I772" s="598"/>
      <c r="J772" s="772" t="s">
        <v>127</v>
      </c>
      <c r="K772" s="285"/>
      <c r="L772" s="59"/>
      <c r="M772" s="4"/>
      <c r="N772" s="4"/>
    </row>
    <row r="773" spans="2:14" ht="13.5" customHeight="1" x14ac:dyDescent="0.15">
      <c r="B773" s="601">
        <f t="shared" si="12"/>
        <v>771</v>
      </c>
      <c r="C773" s="44"/>
      <c r="D773" s="75"/>
      <c r="E773" s="90"/>
      <c r="F773" s="67"/>
      <c r="G773" s="97" t="s">
        <v>10</v>
      </c>
      <c r="H773" s="97"/>
      <c r="I773" s="598"/>
      <c r="J773" s="772" t="s">
        <v>317</v>
      </c>
      <c r="K773" s="285"/>
      <c r="L773" s="59"/>
      <c r="M773" s="4"/>
      <c r="N773" s="4"/>
    </row>
    <row r="774" spans="2:14" ht="13.5" customHeight="1" x14ac:dyDescent="0.15">
      <c r="B774" s="601">
        <f t="shared" si="12"/>
        <v>772</v>
      </c>
      <c r="C774" s="44"/>
      <c r="D774" s="75"/>
      <c r="E774" s="90"/>
      <c r="F774" s="67"/>
      <c r="G774" s="97" t="s">
        <v>686</v>
      </c>
      <c r="H774" s="97"/>
      <c r="I774" s="598"/>
      <c r="J774" s="772" t="s">
        <v>38</v>
      </c>
      <c r="K774" s="285"/>
      <c r="L774" s="59"/>
      <c r="M774" s="4"/>
      <c r="N774" s="4"/>
    </row>
    <row r="775" spans="2:14" ht="13.5" customHeight="1" x14ac:dyDescent="0.15">
      <c r="B775" s="601">
        <f t="shared" si="12"/>
        <v>773</v>
      </c>
      <c r="C775" s="44"/>
      <c r="D775" s="75"/>
      <c r="E775" s="90"/>
      <c r="F775" s="67"/>
      <c r="G775" s="97" t="s">
        <v>692</v>
      </c>
      <c r="H775" s="97"/>
      <c r="I775" s="598"/>
      <c r="J775" s="772" t="s">
        <v>38</v>
      </c>
      <c r="K775" s="285"/>
      <c r="L775" s="59"/>
      <c r="M775" s="4"/>
      <c r="N775" s="4"/>
    </row>
    <row r="776" spans="2:14" ht="13.5" customHeight="1" x14ac:dyDescent="0.15">
      <c r="B776" s="601">
        <f t="shared" si="12"/>
        <v>774</v>
      </c>
      <c r="C776" s="44"/>
      <c r="D776" s="75"/>
      <c r="E776" s="90"/>
      <c r="F776" s="67"/>
      <c r="G776" s="97" t="s">
        <v>690</v>
      </c>
      <c r="H776" s="97"/>
      <c r="I776" s="598"/>
      <c r="J776" s="772" t="s">
        <v>38</v>
      </c>
      <c r="K776" s="285"/>
      <c r="L776" s="59"/>
      <c r="M776" s="4"/>
      <c r="N776" s="4"/>
    </row>
    <row r="777" spans="2:14" ht="13.5" customHeight="1" x14ac:dyDescent="0.15">
      <c r="B777" s="601">
        <f t="shared" si="12"/>
        <v>775</v>
      </c>
      <c r="C777" s="44"/>
      <c r="D777" s="75"/>
      <c r="E777" s="90"/>
      <c r="F777" s="67"/>
      <c r="G777" s="97" t="s">
        <v>695</v>
      </c>
      <c r="H777" s="97"/>
      <c r="I777" s="598"/>
      <c r="J777" s="772" t="s">
        <v>38</v>
      </c>
      <c r="K777" s="285"/>
      <c r="L777" s="59"/>
      <c r="M777" s="4"/>
      <c r="N777" s="4"/>
    </row>
    <row r="778" spans="2:14" ht="13.5" customHeight="1" x14ac:dyDescent="0.15">
      <c r="B778" s="601">
        <f t="shared" si="12"/>
        <v>776</v>
      </c>
      <c r="C778" s="44"/>
      <c r="D778" s="75"/>
      <c r="E778" s="90"/>
      <c r="F778" s="67"/>
      <c r="G778" s="97" t="s">
        <v>691</v>
      </c>
      <c r="H778" s="97"/>
      <c r="I778" s="598"/>
      <c r="J778" s="772" t="s">
        <v>38</v>
      </c>
      <c r="K778" s="285"/>
      <c r="L778" s="59"/>
      <c r="M778" s="4"/>
      <c r="N778" s="4"/>
    </row>
    <row r="779" spans="2:14" ht="13.5" customHeight="1" x14ac:dyDescent="0.15">
      <c r="B779" s="601">
        <f t="shared" si="12"/>
        <v>777</v>
      </c>
      <c r="C779" s="44"/>
      <c r="D779" s="89"/>
      <c r="E779" s="90"/>
      <c r="F779" s="67"/>
      <c r="G779" s="247" t="s">
        <v>145</v>
      </c>
      <c r="H779" s="97" t="s">
        <v>270</v>
      </c>
      <c r="I779" s="598"/>
      <c r="J779" s="772" t="s">
        <v>194</v>
      </c>
      <c r="K779" s="285"/>
      <c r="L779" s="59"/>
      <c r="M779" s="4"/>
      <c r="N779" s="4"/>
    </row>
    <row r="780" spans="2:14" ht="13.5" customHeight="1" x14ac:dyDescent="0.15">
      <c r="B780" s="601">
        <f t="shared" si="12"/>
        <v>778</v>
      </c>
      <c r="C780" s="44"/>
      <c r="D780" s="89"/>
      <c r="E780" s="90"/>
      <c r="F780" s="67"/>
      <c r="G780" s="172"/>
      <c r="H780" s="97" t="s">
        <v>271</v>
      </c>
      <c r="I780" s="598"/>
      <c r="J780" s="134" t="s">
        <v>172</v>
      </c>
      <c r="K780" s="280"/>
      <c r="L780" s="86"/>
      <c r="M780" s="4"/>
      <c r="N780" s="4"/>
    </row>
    <row r="781" spans="2:14" ht="15" customHeight="1" x14ac:dyDescent="0.15">
      <c r="B781" s="601">
        <f t="shared" si="12"/>
        <v>779</v>
      </c>
      <c r="C781" s="44"/>
      <c r="D781" s="89"/>
      <c r="E781" s="90"/>
      <c r="F781" s="67"/>
      <c r="G781" s="344"/>
      <c r="H781" s="97" t="s">
        <v>272</v>
      </c>
      <c r="I781" s="598"/>
      <c r="J781" s="134" t="s">
        <v>172</v>
      </c>
      <c r="K781" s="280"/>
      <c r="L781" s="86"/>
      <c r="M781" s="4"/>
      <c r="N781" s="4"/>
    </row>
    <row r="782" spans="2:14" ht="13.5" customHeight="1" x14ac:dyDescent="0.15">
      <c r="B782" s="601">
        <f t="shared" si="12"/>
        <v>780</v>
      </c>
      <c r="C782" s="44"/>
      <c r="D782" s="89"/>
      <c r="E782" s="90"/>
      <c r="F782" s="67"/>
      <c r="G782" s="247" t="s">
        <v>275</v>
      </c>
      <c r="H782" s="97" t="s">
        <v>132</v>
      </c>
      <c r="I782" s="598"/>
      <c r="J782" s="134" t="s">
        <v>276</v>
      </c>
      <c r="K782" s="280"/>
      <c r="L782" s="86"/>
      <c r="M782" s="4"/>
      <c r="N782" s="4"/>
    </row>
    <row r="783" spans="2:14" ht="13.5" customHeight="1" x14ac:dyDescent="0.15">
      <c r="B783" s="601">
        <f t="shared" si="12"/>
        <v>781</v>
      </c>
      <c r="C783" s="44"/>
      <c r="D783" s="89"/>
      <c r="E783" s="90"/>
      <c r="F783" s="67"/>
      <c r="G783" s="172"/>
      <c r="H783" s="97" t="s">
        <v>277</v>
      </c>
      <c r="I783" s="598"/>
      <c r="J783" s="125" t="s">
        <v>2591</v>
      </c>
      <c r="K783" s="280"/>
      <c r="L783" s="86"/>
      <c r="M783" s="4"/>
      <c r="N783" s="4"/>
    </row>
    <row r="784" spans="2:14" ht="13.5" customHeight="1" x14ac:dyDescent="0.15">
      <c r="B784" s="601">
        <f t="shared" si="12"/>
        <v>782</v>
      </c>
      <c r="C784" s="44"/>
      <c r="D784" s="89"/>
      <c r="E784" s="90"/>
      <c r="F784" s="67"/>
      <c r="G784" s="173"/>
      <c r="H784" s="97" t="s">
        <v>278</v>
      </c>
      <c r="I784" s="598"/>
      <c r="J784" s="125" t="s">
        <v>2592</v>
      </c>
      <c r="K784" s="280"/>
      <c r="L784" s="86"/>
      <c r="M784" s="4"/>
      <c r="N784" s="4"/>
    </row>
    <row r="785" spans="2:14" ht="13.5" customHeight="1" x14ac:dyDescent="0.15">
      <c r="B785" s="601">
        <f t="shared" si="12"/>
        <v>783</v>
      </c>
      <c r="C785" s="44"/>
      <c r="D785" s="92"/>
      <c r="E785" s="98"/>
      <c r="F785" s="66"/>
      <c r="G785" s="97" t="s">
        <v>273</v>
      </c>
      <c r="H785" s="598"/>
      <c r="I785" s="598"/>
      <c r="J785" s="134" t="s">
        <v>274</v>
      </c>
      <c r="K785" s="280"/>
      <c r="L785" s="86"/>
      <c r="M785" s="4"/>
      <c r="N785" s="4"/>
    </row>
    <row r="786" spans="2:14" ht="13.5" customHeight="1" x14ac:dyDescent="0.15">
      <c r="B786" s="601">
        <f t="shared" si="12"/>
        <v>784</v>
      </c>
      <c r="C786" s="44"/>
      <c r="D786" s="95" t="s">
        <v>22</v>
      </c>
      <c r="E786" s="104"/>
      <c r="F786" s="64"/>
      <c r="G786" s="97" t="s">
        <v>935</v>
      </c>
      <c r="H786" s="598"/>
      <c r="I786" s="598"/>
      <c r="J786" s="134" t="s">
        <v>38</v>
      </c>
      <c r="K786" s="280"/>
      <c r="L786" s="86"/>
      <c r="M786" s="4"/>
      <c r="N786" s="4"/>
    </row>
    <row r="787" spans="2:14" ht="15" customHeight="1" x14ac:dyDescent="0.15">
      <c r="B787" s="601">
        <f t="shared" si="12"/>
        <v>785</v>
      </c>
      <c r="C787" s="44"/>
      <c r="D787" s="89"/>
      <c r="E787" s="90"/>
      <c r="F787" s="67"/>
      <c r="G787" s="97" t="s">
        <v>279</v>
      </c>
      <c r="H787" s="598"/>
      <c r="I787" s="598"/>
      <c r="J787" s="134" t="s">
        <v>38</v>
      </c>
      <c r="K787" s="280"/>
      <c r="L787" s="86"/>
      <c r="M787" s="4"/>
      <c r="N787" s="4"/>
    </row>
    <row r="788" spans="2:14" ht="13.5" customHeight="1" x14ac:dyDescent="0.15">
      <c r="B788" s="601">
        <f t="shared" si="12"/>
        <v>786</v>
      </c>
      <c r="C788" s="44"/>
      <c r="D788" s="89"/>
      <c r="E788" s="90"/>
      <c r="F788" s="67"/>
      <c r="G788" s="97" t="s">
        <v>280</v>
      </c>
      <c r="H788" s="598"/>
      <c r="I788" s="598"/>
      <c r="J788" s="134" t="s">
        <v>38</v>
      </c>
      <c r="K788" s="280"/>
      <c r="L788" s="86"/>
      <c r="M788" s="4"/>
      <c r="N788" s="4"/>
    </row>
    <row r="789" spans="2:14" ht="13.5" customHeight="1" x14ac:dyDescent="0.15">
      <c r="B789" s="601">
        <f t="shared" si="12"/>
        <v>787</v>
      </c>
      <c r="C789" s="44"/>
      <c r="D789" s="108"/>
      <c r="E789" s="106"/>
      <c r="F789" s="348"/>
      <c r="G789" s="101" t="s">
        <v>930</v>
      </c>
      <c r="H789" s="607"/>
      <c r="I789" s="607"/>
      <c r="J789" s="772" t="s">
        <v>38</v>
      </c>
      <c r="K789" s="285"/>
      <c r="L789" s="59"/>
      <c r="M789" s="4"/>
      <c r="N789" s="4"/>
    </row>
    <row r="790" spans="2:14" ht="13.5" customHeight="1" x14ac:dyDescent="0.15">
      <c r="B790" s="601">
        <f t="shared" si="12"/>
        <v>788</v>
      </c>
      <c r="C790" s="432" t="s">
        <v>1820</v>
      </c>
      <c r="D790" s="433"/>
      <c r="E790" s="17"/>
      <c r="F790" s="17"/>
      <c r="G790" s="17"/>
      <c r="H790" s="17"/>
      <c r="I790" s="17"/>
      <c r="J790" s="333" t="s">
        <v>1745</v>
      </c>
      <c r="K790" s="377" t="s">
        <v>1746</v>
      </c>
      <c r="L790" s="334"/>
      <c r="M790" s="4"/>
      <c r="N790" s="4"/>
    </row>
    <row r="791" spans="2:14" ht="13.5" customHeight="1" x14ac:dyDescent="0.15">
      <c r="B791" s="601">
        <f t="shared" si="12"/>
        <v>789</v>
      </c>
      <c r="C791" s="25"/>
      <c r="D791" s="103" t="s">
        <v>2736</v>
      </c>
      <c r="E791" s="90"/>
      <c r="F791" s="90"/>
      <c r="G791" s="90"/>
      <c r="H791" s="90"/>
      <c r="I791" s="90"/>
      <c r="J791" s="440" t="s">
        <v>1745</v>
      </c>
      <c r="K791" s="441" t="s">
        <v>1746</v>
      </c>
      <c r="L791" s="16"/>
      <c r="M791" s="4"/>
      <c r="N791" s="4"/>
    </row>
    <row r="792" spans="2:14" ht="15" customHeight="1" x14ac:dyDescent="0.15">
      <c r="B792" s="601">
        <f t="shared" si="12"/>
        <v>790</v>
      </c>
      <c r="C792" s="44"/>
      <c r="D792" s="1311"/>
      <c r="E792" s="11" t="s">
        <v>7</v>
      </c>
      <c r="F792" s="13"/>
      <c r="G792" s="13"/>
      <c r="H792" s="606"/>
      <c r="I792" s="13"/>
      <c r="J792" s="317" t="s">
        <v>281</v>
      </c>
      <c r="K792" s="286"/>
      <c r="L792" s="126"/>
      <c r="M792" s="4"/>
      <c r="N792" s="4"/>
    </row>
    <row r="793" spans="2:14" ht="13.5" customHeight="1" x14ac:dyDescent="0.15">
      <c r="B793" s="601">
        <f t="shared" si="12"/>
        <v>791</v>
      </c>
      <c r="C793" s="44"/>
      <c r="D793" s="1311"/>
      <c r="E793" s="93" t="s">
        <v>3</v>
      </c>
      <c r="F793" s="97"/>
      <c r="G793" s="97"/>
      <c r="H793" s="598"/>
      <c r="I793" s="97"/>
      <c r="J793" s="134" t="s">
        <v>202</v>
      </c>
      <c r="K793" s="280"/>
      <c r="L793" s="86"/>
      <c r="M793" s="4"/>
      <c r="N793" s="4"/>
    </row>
    <row r="794" spans="2:14" ht="14.25" customHeight="1" x14ac:dyDescent="0.15">
      <c r="B794" s="601">
        <f t="shared" si="12"/>
        <v>792</v>
      </c>
      <c r="C794" s="44"/>
      <c r="D794" s="415"/>
      <c r="E794" s="1263" t="s">
        <v>2640</v>
      </c>
      <c r="F794" s="1265"/>
      <c r="G794" s="97" t="s">
        <v>263</v>
      </c>
      <c r="H794" s="598"/>
      <c r="I794" s="598"/>
      <c r="J794" s="125" t="s">
        <v>2590</v>
      </c>
      <c r="K794" s="280"/>
      <c r="L794" s="86"/>
      <c r="M794" s="4"/>
      <c r="N794" s="4"/>
    </row>
    <row r="795" spans="2:14" ht="13.5" customHeight="1" x14ac:dyDescent="0.15">
      <c r="B795" s="601">
        <f t="shared" si="12"/>
        <v>793</v>
      </c>
      <c r="C795" s="44"/>
      <c r="D795" s="415"/>
      <c r="E795" s="1266"/>
      <c r="F795" s="1268"/>
      <c r="G795" s="342" t="s">
        <v>697</v>
      </c>
      <c r="H795" s="97" t="s">
        <v>701</v>
      </c>
      <c r="I795" s="598"/>
      <c r="J795" s="134" t="s">
        <v>127</v>
      </c>
      <c r="K795" s="280"/>
      <c r="L795" s="1307" t="s">
        <v>1822</v>
      </c>
      <c r="M795" s="4"/>
      <c r="N795" s="4"/>
    </row>
    <row r="796" spans="2:14" ht="13.5" customHeight="1" x14ac:dyDescent="0.15">
      <c r="B796" s="601">
        <f t="shared" si="12"/>
        <v>794</v>
      </c>
      <c r="C796" s="44"/>
      <c r="D796" s="415"/>
      <c r="E796" s="75"/>
      <c r="F796" s="67"/>
      <c r="G796" s="344" t="s">
        <v>698</v>
      </c>
      <c r="H796" s="97" t="s">
        <v>929</v>
      </c>
      <c r="I796" s="598"/>
      <c r="J796" s="134" t="s">
        <v>127</v>
      </c>
      <c r="K796" s="280"/>
      <c r="L796" s="1308"/>
      <c r="M796" s="4"/>
      <c r="N796" s="4"/>
    </row>
    <row r="797" spans="2:14" ht="13.5" customHeight="1" x14ac:dyDescent="0.15">
      <c r="B797" s="601">
        <f t="shared" si="12"/>
        <v>795</v>
      </c>
      <c r="C797" s="44"/>
      <c r="D797" s="415"/>
      <c r="E797" s="75"/>
      <c r="F797" s="67"/>
      <c r="G797" s="342" t="s">
        <v>2737</v>
      </c>
      <c r="H797" s="97" t="s">
        <v>701</v>
      </c>
      <c r="I797" s="598"/>
      <c r="J797" s="134" t="s">
        <v>2282</v>
      </c>
      <c r="K797" s="280"/>
      <c r="L797" s="1308"/>
      <c r="M797" s="4"/>
      <c r="N797" s="4"/>
    </row>
    <row r="798" spans="2:14" ht="13.5" customHeight="1" x14ac:dyDescent="0.15">
      <c r="B798" s="601">
        <f t="shared" si="12"/>
        <v>796</v>
      </c>
      <c r="C798" s="44"/>
      <c r="D798" s="415"/>
      <c r="E798" s="75"/>
      <c r="F798" s="67"/>
      <c r="G798" s="344"/>
      <c r="H798" s="97" t="s">
        <v>929</v>
      </c>
      <c r="I798" s="598"/>
      <c r="J798" s="526" t="s">
        <v>282</v>
      </c>
      <c r="K798" s="284"/>
      <c r="L798" s="1308"/>
      <c r="M798" s="4"/>
      <c r="N798" s="4"/>
    </row>
    <row r="799" spans="2:14" ht="13.5" customHeight="1" x14ac:dyDescent="0.15">
      <c r="B799" s="601">
        <f t="shared" si="12"/>
        <v>797</v>
      </c>
      <c r="C799" s="44"/>
      <c r="D799" s="415"/>
      <c r="E799" s="75"/>
      <c r="F799" s="67"/>
      <c r="G799" s="342" t="s">
        <v>696</v>
      </c>
      <c r="H799" s="97" t="s">
        <v>701</v>
      </c>
      <c r="I799" s="598"/>
      <c r="J799" s="134" t="s">
        <v>2283</v>
      </c>
      <c r="K799" s="280"/>
      <c r="L799" s="1308"/>
      <c r="M799" s="4"/>
      <c r="N799" s="4"/>
    </row>
    <row r="800" spans="2:14" ht="13.5" customHeight="1" x14ac:dyDescent="0.15">
      <c r="B800" s="601">
        <f t="shared" si="12"/>
        <v>798</v>
      </c>
      <c r="C800" s="44"/>
      <c r="D800" s="415"/>
      <c r="E800" s="75"/>
      <c r="F800" s="67"/>
      <c r="G800" s="344"/>
      <c r="H800" s="97" t="s">
        <v>929</v>
      </c>
      <c r="I800" s="598"/>
      <c r="J800" s="134" t="s">
        <v>283</v>
      </c>
      <c r="K800" s="280"/>
      <c r="L800" s="1309"/>
      <c r="M800" s="4"/>
      <c r="N800" s="4"/>
    </row>
    <row r="801" spans="2:14" ht="13.5" customHeight="1" x14ac:dyDescent="0.15">
      <c r="B801" s="601">
        <f t="shared" si="12"/>
        <v>799</v>
      </c>
      <c r="C801" s="44"/>
      <c r="D801" s="415"/>
      <c r="E801" s="75"/>
      <c r="F801" s="67"/>
      <c r="G801" s="97" t="s">
        <v>182</v>
      </c>
      <c r="H801" s="598"/>
      <c r="I801" s="598"/>
      <c r="J801" s="134" t="s">
        <v>38</v>
      </c>
      <c r="K801" s="280"/>
      <c r="L801" s="86"/>
      <c r="M801" s="4"/>
      <c r="N801" s="4"/>
    </row>
    <row r="802" spans="2:14" ht="13.5" customHeight="1" x14ac:dyDescent="0.15">
      <c r="B802" s="601">
        <f t="shared" si="12"/>
        <v>800</v>
      </c>
      <c r="C802" s="44"/>
      <c r="D802" s="415"/>
      <c r="E802" s="75"/>
      <c r="F802" s="67"/>
      <c r="G802" s="97" t="s">
        <v>2399</v>
      </c>
      <c r="H802" s="598"/>
      <c r="I802" s="598"/>
      <c r="J802" s="134" t="s">
        <v>38</v>
      </c>
      <c r="K802" s="280"/>
      <c r="L802" s="86"/>
      <c r="M802" s="4"/>
      <c r="N802" s="4"/>
    </row>
    <row r="803" spans="2:14" ht="13.5" customHeight="1" x14ac:dyDescent="0.15">
      <c r="B803" s="601">
        <f t="shared" si="12"/>
        <v>801</v>
      </c>
      <c r="C803" s="44"/>
      <c r="D803" s="415"/>
      <c r="E803" s="75"/>
      <c r="F803" s="67"/>
      <c r="G803" s="97" t="s">
        <v>2400</v>
      </c>
      <c r="H803" s="598"/>
      <c r="I803" s="598"/>
      <c r="J803" s="134" t="s">
        <v>38</v>
      </c>
      <c r="K803" s="280"/>
      <c r="L803" s="86"/>
      <c r="M803" s="4"/>
      <c r="N803" s="4"/>
    </row>
    <row r="804" spans="2:14" ht="13.5" customHeight="1" x14ac:dyDescent="0.15">
      <c r="B804" s="601">
        <f t="shared" si="12"/>
        <v>802</v>
      </c>
      <c r="C804" s="44"/>
      <c r="D804" s="415"/>
      <c r="E804" s="127"/>
      <c r="F804" s="98"/>
      <c r="G804" s="8" t="s">
        <v>9</v>
      </c>
      <c r="H804" s="598"/>
      <c r="I804" s="777"/>
      <c r="J804" s="134" t="s">
        <v>38</v>
      </c>
      <c r="K804" s="280"/>
      <c r="L804" s="86"/>
      <c r="M804" s="4"/>
      <c r="N804" s="4"/>
    </row>
    <row r="805" spans="2:14" ht="13.5" customHeight="1" x14ac:dyDescent="0.15">
      <c r="B805" s="601">
        <f t="shared" si="12"/>
        <v>803</v>
      </c>
      <c r="C805" s="44"/>
      <c r="D805" s="415"/>
      <c r="E805" s="95" t="s">
        <v>51</v>
      </c>
      <c r="F805" s="90"/>
      <c r="G805" s="1312" t="s">
        <v>2314</v>
      </c>
      <c r="H805" s="97" t="s">
        <v>2315</v>
      </c>
      <c r="I805" s="777"/>
      <c r="J805" s="134" t="s">
        <v>38</v>
      </c>
      <c r="K805" s="280"/>
      <c r="L805" s="86"/>
      <c r="M805" s="4"/>
      <c r="N805" s="4"/>
    </row>
    <row r="806" spans="2:14" ht="13.5" customHeight="1" x14ac:dyDescent="0.15">
      <c r="B806" s="601">
        <f t="shared" si="12"/>
        <v>804</v>
      </c>
      <c r="C806" s="44"/>
      <c r="D806" s="415"/>
      <c r="E806" s="75"/>
      <c r="F806" s="90"/>
      <c r="G806" s="1313"/>
      <c r="H806" s="97" t="s">
        <v>2294</v>
      </c>
      <c r="I806" s="777"/>
      <c r="J806" s="134" t="s">
        <v>2329</v>
      </c>
      <c r="K806" s="280"/>
      <c r="L806" s="86"/>
      <c r="M806" s="4"/>
      <c r="N806" s="4"/>
    </row>
    <row r="807" spans="2:14" ht="13.5" customHeight="1" x14ac:dyDescent="0.15">
      <c r="B807" s="601">
        <f t="shared" si="12"/>
        <v>805</v>
      </c>
      <c r="C807" s="44"/>
      <c r="D807" s="415"/>
      <c r="E807" s="75"/>
      <c r="F807" s="90"/>
      <c r="G807" s="779"/>
      <c r="H807" s="97" t="s">
        <v>2</v>
      </c>
      <c r="I807" s="777"/>
      <c r="J807" s="134" t="s">
        <v>38</v>
      </c>
      <c r="K807" s="280"/>
      <c r="L807" s="86"/>
      <c r="M807" s="4"/>
      <c r="N807" s="4"/>
    </row>
    <row r="808" spans="2:14" ht="13.5" customHeight="1" x14ac:dyDescent="0.15">
      <c r="B808" s="601">
        <f t="shared" si="12"/>
        <v>806</v>
      </c>
      <c r="C808" s="44"/>
      <c r="D808" s="415"/>
      <c r="E808" s="75"/>
      <c r="F808" s="90"/>
      <c r="G808" s="779"/>
      <c r="H808" s="97" t="s">
        <v>2316</v>
      </c>
      <c r="I808" s="777"/>
      <c r="J808" s="134" t="s">
        <v>2324</v>
      </c>
      <c r="K808" s="280"/>
      <c r="L808" s="86"/>
      <c r="M808" s="4"/>
      <c r="N808" s="4"/>
    </row>
    <row r="809" spans="2:14" ht="13.5" customHeight="1" x14ac:dyDescent="0.15">
      <c r="B809" s="601">
        <f t="shared" si="12"/>
        <v>807</v>
      </c>
      <c r="C809" s="44"/>
      <c r="D809" s="415"/>
      <c r="E809" s="75"/>
      <c r="F809" s="90"/>
      <c r="G809" s="1312" t="s">
        <v>2317</v>
      </c>
      <c r="H809" s="97" t="s">
        <v>2315</v>
      </c>
      <c r="I809" s="777"/>
      <c r="J809" s="134" t="s">
        <v>38</v>
      </c>
      <c r="K809" s="280"/>
      <c r="L809" s="86"/>
      <c r="M809" s="4"/>
      <c r="N809" s="4"/>
    </row>
    <row r="810" spans="2:14" ht="13.5" customHeight="1" x14ac:dyDescent="0.15">
      <c r="B810" s="601">
        <f t="shared" si="12"/>
        <v>808</v>
      </c>
      <c r="C810" s="44"/>
      <c r="D810" s="415"/>
      <c r="E810" s="75"/>
      <c r="F810" s="90"/>
      <c r="G810" s="1313"/>
      <c r="H810" s="97" t="s">
        <v>2294</v>
      </c>
      <c r="I810" s="777"/>
      <c r="J810" s="134" t="s">
        <v>2329</v>
      </c>
      <c r="K810" s="280"/>
      <c r="L810" s="86"/>
      <c r="M810" s="4"/>
      <c r="N810" s="4"/>
    </row>
    <row r="811" spans="2:14" ht="13.5" customHeight="1" x14ac:dyDescent="0.15">
      <c r="B811" s="601">
        <f t="shared" si="12"/>
        <v>809</v>
      </c>
      <c r="C811" s="44"/>
      <c r="D811" s="415"/>
      <c r="E811" s="75"/>
      <c r="F811" s="90"/>
      <c r="G811" s="779"/>
      <c r="H811" s="97" t="s">
        <v>2318</v>
      </c>
      <c r="I811" s="777"/>
      <c r="J811" s="134" t="s">
        <v>38</v>
      </c>
      <c r="K811" s="280"/>
      <c r="L811" s="86"/>
      <c r="M811" s="4"/>
      <c r="N811" s="4"/>
    </row>
    <row r="812" spans="2:14" ht="13.5" customHeight="1" x14ac:dyDescent="0.15">
      <c r="B812" s="601">
        <f t="shared" si="12"/>
        <v>810</v>
      </c>
      <c r="C812" s="44"/>
      <c r="D812" s="415"/>
      <c r="E812" s="75"/>
      <c r="F812" s="90"/>
      <c r="G812" s="779"/>
      <c r="H812" s="97" t="s">
        <v>0</v>
      </c>
      <c r="I812" s="777"/>
      <c r="J812" s="134" t="s">
        <v>2328</v>
      </c>
      <c r="K812" s="280"/>
      <c r="L812" s="86"/>
      <c r="M812" s="4"/>
      <c r="N812" s="4"/>
    </row>
    <row r="813" spans="2:14" ht="13.5" customHeight="1" x14ac:dyDescent="0.15">
      <c r="B813" s="601">
        <f t="shared" si="12"/>
        <v>811</v>
      </c>
      <c r="C813" s="44"/>
      <c r="D813" s="415"/>
      <c r="E813" s="75"/>
      <c r="F813" s="90"/>
      <c r="G813" s="1291" t="s">
        <v>2319</v>
      </c>
      <c r="H813" s="97" t="s">
        <v>2297</v>
      </c>
      <c r="I813" s="777"/>
      <c r="J813" s="134" t="s">
        <v>38</v>
      </c>
      <c r="K813" s="280"/>
      <c r="L813" s="86"/>
      <c r="M813" s="4"/>
      <c r="N813" s="4"/>
    </row>
    <row r="814" spans="2:14" ht="13.5" x14ac:dyDescent="0.15">
      <c r="B814" s="601">
        <f t="shared" si="12"/>
        <v>812</v>
      </c>
      <c r="C814" s="44"/>
      <c r="D814" s="415"/>
      <c r="E814" s="75"/>
      <c r="F814" s="90"/>
      <c r="G814" s="1297"/>
      <c r="H814" s="97" t="s">
        <v>2293</v>
      </c>
      <c r="I814" s="777"/>
      <c r="J814" s="134" t="s">
        <v>38</v>
      </c>
      <c r="K814" s="280"/>
      <c r="L814" s="86"/>
      <c r="M814" s="4"/>
      <c r="N814" s="4"/>
    </row>
    <row r="815" spans="2:14" ht="13.5" customHeight="1" x14ac:dyDescent="0.15">
      <c r="B815" s="601">
        <f t="shared" si="12"/>
        <v>813</v>
      </c>
      <c r="C815" s="44"/>
      <c r="D815" s="415"/>
      <c r="E815" s="75"/>
      <c r="F815" s="90"/>
      <c r="G815" s="779"/>
      <c r="H815" s="97" t="s">
        <v>2298</v>
      </c>
      <c r="I815" s="777"/>
      <c r="J815" s="51" t="s">
        <v>2607</v>
      </c>
      <c r="K815" s="280"/>
      <c r="L815" s="86"/>
      <c r="M815" s="4"/>
      <c r="N815" s="4"/>
    </row>
    <row r="816" spans="2:14" ht="13.5" customHeight="1" x14ac:dyDescent="0.15">
      <c r="B816" s="601">
        <f t="shared" si="12"/>
        <v>814</v>
      </c>
      <c r="C816" s="44"/>
      <c r="D816" s="415"/>
      <c r="E816" s="75"/>
      <c r="F816" s="90"/>
      <c r="G816" s="779"/>
      <c r="H816" s="97" t="s">
        <v>10</v>
      </c>
      <c r="I816" s="777"/>
      <c r="J816" s="134" t="s">
        <v>38</v>
      </c>
      <c r="K816" s="280"/>
      <c r="L816" s="86"/>
      <c r="M816" s="4"/>
      <c r="N816" s="4"/>
    </row>
    <row r="817" spans="2:14" ht="13.5" customHeight="1" x14ac:dyDescent="0.15">
      <c r="B817" s="601">
        <f t="shared" si="12"/>
        <v>815</v>
      </c>
      <c r="C817" s="44"/>
      <c r="D817" s="415"/>
      <c r="E817" s="75"/>
      <c r="F817" s="90"/>
      <c r="G817" s="779"/>
      <c r="H817" s="97" t="s">
        <v>2320</v>
      </c>
      <c r="I817" s="777"/>
      <c r="J817" s="134" t="s">
        <v>38</v>
      </c>
      <c r="K817" s="280"/>
      <c r="L817" s="86"/>
      <c r="M817" s="4"/>
      <c r="N817" s="4"/>
    </row>
    <row r="818" spans="2:14" ht="13.5" customHeight="1" x14ac:dyDescent="0.15">
      <c r="B818" s="601">
        <f t="shared" si="12"/>
        <v>816</v>
      </c>
      <c r="C818" s="44"/>
      <c r="D818" s="415"/>
      <c r="E818" s="75"/>
      <c r="F818" s="90"/>
      <c r="G818" s="779"/>
      <c r="H818" s="97" t="s">
        <v>2300</v>
      </c>
      <c r="I818" s="777"/>
      <c r="J818" s="134" t="s">
        <v>38</v>
      </c>
      <c r="K818" s="280"/>
      <c r="L818" s="86"/>
      <c r="M818" s="4"/>
      <c r="N818" s="4"/>
    </row>
    <row r="819" spans="2:14" ht="13.5" customHeight="1" x14ac:dyDescent="0.15">
      <c r="B819" s="601">
        <f t="shared" si="12"/>
        <v>817</v>
      </c>
      <c r="C819" s="44"/>
      <c r="D819" s="415"/>
      <c r="E819" s="75"/>
      <c r="F819" s="90"/>
      <c r="G819" s="780"/>
      <c r="H819" s="97" t="s">
        <v>238</v>
      </c>
      <c r="I819" s="777"/>
      <c r="J819" s="134" t="s">
        <v>38</v>
      </c>
      <c r="K819" s="280"/>
      <c r="L819" s="86"/>
      <c r="M819" s="4"/>
      <c r="N819" s="4"/>
    </row>
    <row r="820" spans="2:14" ht="13.5" customHeight="1" x14ac:dyDescent="0.15">
      <c r="B820" s="601">
        <f t="shared" si="12"/>
        <v>818</v>
      </c>
      <c r="C820" s="44"/>
      <c r="D820" s="415"/>
      <c r="E820" s="75"/>
      <c r="F820" s="90"/>
      <c r="G820" s="1291" t="s">
        <v>2321</v>
      </c>
      <c r="H820" s="97" t="s">
        <v>2297</v>
      </c>
      <c r="I820" s="777"/>
      <c r="J820" s="134" t="s">
        <v>38</v>
      </c>
      <c r="K820" s="280"/>
      <c r="L820" s="86"/>
      <c r="M820" s="4"/>
      <c r="N820" s="4"/>
    </row>
    <row r="821" spans="2:14" ht="13.5" customHeight="1" x14ac:dyDescent="0.15">
      <c r="B821" s="601">
        <f t="shared" si="12"/>
        <v>819</v>
      </c>
      <c r="C821" s="44"/>
      <c r="D821" s="415"/>
      <c r="E821" s="75"/>
      <c r="F821" s="90"/>
      <c r="G821" s="1297"/>
      <c r="H821" s="97" t="s">
        <v>2293</v>
      </c>
      <c r="I821" s="777"/>
      <c r="J821" s="134" t="s">
        <v>38</v>
      </c>
      <c r="K821" s="280"/>
      <c r="L821" s="86"/>
      <c r="M821" s="4"/>
      <c r="N821" s="4"/>
    </row>
    <row r="822" spans="2:14" ht="13.5" customHeight="1" x14ac:dyDescent="0.15">
      <c r="B822" s="601">
        <f t="shared" si="12"/>
        <v>820</v>
      </c>
      <c r="C822" s="44"/>
      <c r="D822" s="415"/>
      <c r="E822" s="75"/>
      <c r="F822" s="90"/>
      <c r="G822" s="779"/>
      <c r="H822" s="97" t="s">
        <v>2298</v>
      </c>
      <c r="I822" s="777"/>
      <c r="J822" s="134" t="s">
        <v>38</v>
      </c>
      <c r="K822" s="280"/>
      <c r="L822" s="86"/>
      <c r="M822" s="4"/>
      <c r="N822" s="4"/>
    </row>
    <row r="823" spans="2:14" ht="13.5" customHeight="1" x14ac:dyDescent="0.15">
      <c r="B823" s="601">
        <f t="shared" si="12"/>
        <v>821</v>
      </c>
      <c r="C823" s="44"/>
      <c r="D823" s="415"/>
      <c r="E823" s="75"/>
      <c r="F823" s="90"/>
      <c r="G823" s="779"/>
      <c r="H823" s="97" t="s">
        <v>2299</v>
      </c>
      <c r="I823" s="777"/>
      <c r="J823" s="134" t="s">
        <v>38</v>
      </c>
      <c r="K823" s="280"/>
      <c r="L823" s="86"/>
      <c r="M823" s="4"/>
      <c r="N823" s="4"/>
    </row>
    <row r="824" spans="2:14" ht="13.5" customHeight="1" x14ac:dyDescent="0.15">
      <c r="B824" s="601">
        <f t="shared" si="12"/>
        <v>822</v>
      </c>
      <c r="C824" s="44"/>
      <c r="D824" s="415"/>
      <c r="E824" s="75"/>
      <c r="F824" s="90"/>
      <c r="G824" s="779"/>
      <c r="H824" s="97" t="s">
        <v>2300</v>
      </c>
      <c r="I824" s="777"/>
      <c r="J824" s="134" t="s">
        <v>38</v>
      </c>
      <c r="K824" s="280"/>
      <c r="L824" s="86"/>
      <c r="M824" s="4"/>
      <c r="N824" s="4"/>
    </row>
    <row r="825" spans="2:14" ht="13.5" customHeight="1" x14ac:dyDescent="0.15">
      <c r="B825" s="601">
        <f t="shared" si="12"/>
        <v>823</v>
      </c>
      <c r="C825" s="44"/>
      <c r="D825" s="415"/>
      <c r="E825" s="75"/>
      <c r="F825" s="90"/>
      <c r="G825" s="780"/>
      <c r="H825" s="97" t="s">
        <v>238</v>
      </c>
      <c r="I825" s="777"/>
      <c r="J825" s="134" t="s">
        <v>38</v>
      </c>
      <c r="K825" s="280"/>
      <c r="L825" s="86"/>
      <c r="M825" s="4"/>
      <c r="N825" s="4"/>
    </row>
    <row r="826" spans="2:14" ht="13.5" customHeight="1" x14ac:dyDescent="0.15">
      <c r="B826" s="601">
        <f t="shared" si="12"/>
        <v>824</v>
      </c>
      <c r="C826" s="44"/>
      <c r="D826" s="415"/>
      <c r="E826" s="75"/>
      <c r="F826" s="90"/>
      <c r="G826" s="1314" t="s">
        <v>2322</v>
      </c>
      <c r="H826" s="97" t="s">
        <v>5</v>
      </c>
      <c r="I826" s="777"/>
      <c r="J826" s="134" t="s">
        <v>38</v>
      </c>
      <c r="K826" s="280"/>
      <c r="L826" s="86"/>
      <c r="M826" s="4"/>
      <c r="N826" s="4"/>
    </row>
    <row r="827" spans="2:14" ht="13.5" customHeight="1" x14ac:dyDescent="0.15">
      <c r="B827" s="601">
        <f t="shared" si="12"/>
        <v>825</v>
      </c>
      <c r="C827" s="44"/>
      <c r="D827" s="415"/>
      <c r="E827" s="75"/>
      <c r="F827" s="90"/>
      <c r="G827" s="1314"/>
      <c r="H827" s="97" t="s">
        <v>2</v>
      </c>
      <c r="I827" s="777"/>
      <c r="J827" s="134" t="s">
        <v>38</v>
      </c>
      <c r="K827" s="280"/>
      <c r="L827" s="86"/>
      <c r="M827" s="4"/>
      <c r="N827" s="4"/>
    </row>
    <row r="828" spans="2:14" ht="13.5" customHeight="1" x14ac:dyDescent="0.15">
      <c r="B828" s="601">
        <f t="shared" si="12"/>
        <v>826</v>
      </c>
      <c r="C828" s="44"/>
      <c r="D828" s="415"/>
      <c r="E828" s="75"/>
      <c r="F828" s="90"/>
      <c r="G828" s="1314"/>
      <c r="H828" s="97" t="s">
        <v>2358</v>
      </c>
      <c r="I828" s="777"/>
      <c r="J828" s="134" t="s">
        <v>2360</v>
      </c>
      <c r="K828" s="280"/>
      <c r="L828" s="86"/>
      <c r="M828" s="4"/>
      <c r="N828" s="4"/>
    </row>
    <row r="829" spans="2:14" ht="13.5" customHeight="1" x14ac:dyDescent="0.15">
      <c r="B829" s="601">
        <f t="shared" si="12"/>
        <v>827</v>
      </c>
      <c r="C829" s="44"/>
      <c r="D829" s="415"/>
      <c r="E829" s="75"/>
      <c r="F829" s="90"/>
      <c r="G829" s="1314"/>
      <c r="H829" s="97" t="s">
        <v>10</v>
      </c>
      <c r="I829" s="777"/>
      <c r="J829" s="134" t="s">
        <v>38</v>
      </c>
      <c r="K829" s="280"/>
      <c r="L829" s="86"/>
      <c r="M829" s="4"/>
      <c r="N829" s="4"/>
    </row>
    <row r="830" spans="2:14" ht="13.5" customHeight="1" x14ac:dyDescent="0.15">
      <c r="B830" s="601">
        <f t="shared" si="12"/>
        <v>828</v>
      </c>
      <c r="C830" s="44"/>
      <c r="D830" s="415"/>
      <c r="E830" s="75"/>
      <c r="F830" s="90"/>
      <c r="G830" s="1314" t="s">
        <v>2323</v>
      </c>
      <c r="H830" s="97" t="s">
        <v>5</v>
      </c>
      <c r="I830" s="777"/>
      <c r="J830" s="134" t="s">
        <v>38</v>
      </c>
      <c r="K830" s="280"/>
      <c r="L830" s="86"/>
      <c r="M830" s="4"/>
      <c r="N830" s="4"/>
    </row>
    <row r="831" spans="2:14" ht="13.5" customHeight="1" x14ac:dyDescent="0.15">
      <c r="B831" s="601">
        <f t="shared" si="12"/>
        <v>829</v>
      </c>
      <c r="C831" s="44"/>
      <c r="D831" s="415"/>
      <c r="E831" s="75"/>
      <c r="F831" s="90"/>
      <c r="G831" s="1314"/>
      <c r="H831" s="97" t="s">
        <v>2</v>
      </c>
      <c r="I831" s="777"/>
      <c r="J831" s="134" t="s">
        <v>38</v>
      </c>
      <c r="K831" s="280"/>
      <c r="L831" s="86"/>
      <c r="M831" s="4"/>
      <c r="N831" s="4"/>
    </row>
    <row r="832" spans="2:14" ht="13.5" customHeight="1" x14ac:dyDescent="0.15">
      <c r="B832" s="601">
        <f t="shared" si="12"/>
        <v>830</v>
      </c>
      <c r="C832" s="44"/>
      <c r="D832" s="415"/>
      <c r="E832" s="75"/>
      <c r="F832" s="90"/>
      <c r="G832" s="1314"/>
      <c r="H832" s="97" t="s">
        <v>2361</v>
      </c>
      <c r="I832" s="777"/>
      <c r="J832" s="134" t="s">
        <v>2362</v>
      </c>
      <c r="K832" s="280"/>
      <c r="L832" s="86"/>
      <c r="M832" s="4"/>
      <c r="N832" s="4"/>
    </row>
    <row r="833" spans="2:14" ht="13.5" customHeight="1" x14ac:dyDescent="0.15">
      <c r="B833" s="601">
        <f t="shared" si="12"/>
        <v>831</v>
      </c>
      <c r="C833" s="44"/>
      <c r="D833" s="415"/>
      <c r="E833" s="75"/>
      <c r="F833" s="90"/>
      <c r="G833" s="1314"/>
      <c r="H833" s="97" t="s">
        <v>10</v>
      </c>
      <c r="I833" s="777"/>
      <c r="J833" s="134" t="s">
        <v>38</v>
      </c>
      <c r="K833" s="280"/>
      <c r="L833" s="86"/>
      <c r="M833" s="4"/>
      <c r="N833" s="4"/>
    </row>
    <row r="834" spans="2:14" ht="13.5" customHeight="1" x14ac:dyDescent="0.15">
      <c r="B834" s="601">
        <f t="shared" si="12"/>
        <v>832</v>
      </c>
      <c r="C834" s="44"/>
      <c r="D834" s="415"/>
      <c r="E834" s="100" t="s">
        <v>15</v>
      </c>
      <c r="F834" s="101"/>
      <c r="G834" s="101"/>
      <c r="H834" s="607"/>
      <c r="I834" s="101"/>
      <c r="J834" s="142" t="s">
        <v>930</v>
      </c>
      <c r="K834" s="288"/>
      <c r="L834" s="359"/>
      <c r="M834" s="4"/>
      <c r="N834" s="4"/>
    </row>
    <row r="835" spans="2:14" ht="13.5" customHeight="1" x14ac:dyDescent="0.15">
      <c r="B835" s="601">
        <f t="shared" ref="B835:B899" si="13">B834+1</f>
        <v>833</v>
      </c>
      <c r="C835" s="25"/>
      <c r="D835" s="103" t="s">
        <v>1821</v>
      </c>
      <c r="E835" s="90"/>
      <c r="F835" s="90"/>
      <c r="G835" s="90"/>
      <c r="H835" s="90"/>
      <c r="I835" s="90"/>
      <c r="J835" s="440" t="s">
        <v>1745</v>
      </c>
      <c r="K835" s="441" t="s">
        <v>1746</v>
      </c>
      <c r="L835" s="16"/>
      <c r="M835" s="4"/>
      <c r="N835" s="4"/>
    </row>
    <row r="836" spans="2:14" ht="13.5" customHeight="1" x14ac:dyDescent="0.15">
      <c r="B836" s="601">
        <f t="shared" si="13"/>
        <v>834</v>
      </c>
      <c r="C836" s="25"/>
      <c r="D836" s="90"/>
      <c r="E836" s="103" t="s">
        <v>2292</v>
      </c>
      <c r="F836" s="107"/>
      <c r="G836" s="107"/>
      <c r="H836" s="107"/>
      <c r="I836" s="18"/>
      <c r="J836" s="489"/>
      <c r="K836" s="490"/>
      <c r="L836" s="16"/>
      <c r="M836" s="4"/>
      <c r="N836" s="4"/>
    </row>
    <row r="837" spans="2:14" ht="13.5" customHeight="1" x14ac:dyDescent="0.15">
      <c r="B837" s="601">
        <f t="shared" si="13"/>
        <v>835</v>
      </c>
      <c r="C837" s="44"/>
      <c r="D837" s="56"/>
      <c r="E837" s="89"/>
      <c r="F837" s="11" t="s">
        <v>7</v>
      </c>
      <c r="G837" s="13"/>
      <c r="H837" s="606"/>
      <c r="I837" s="14"/>
      <c r="J837" s="317" t="s">
        <v>2308</v>
      </c>
      <c r="K837" s="286"/>
      <c r="L837" s="126"/>
      <c r="M837" s="4"/>
      <c r="N837" s="4"/>
    </row>
    <row r="838" spans="2:14" ht="13.5" customHeight="1" x14ac:dyDescent="0.15">
      <c r="B838" s="601">
        <f t="shared" si="13"/>
        <v>836</v>
      </c>
      <c r="C838" s="44"/>
      <c r="D838" s="56"/>
      <c r="E838" s="89"/>
      <c r="F838" s="93" t="s">
        <v>3</v>
      </c>
      <c r="G838" s="97"/>
      <c r="H838" s="598"/>
      <c r="I838" s="9"/>
      <c r="J838" s="134" t="s">
        <v>284</v>
      </c>
      <c r="K838" s="280"/>
      <c r="L838" s="86"/>
      <c r="M838" s="4"/>
      <c r="N838" s="4"/>
    </row>
    <row r="839" spans="2:14" ht="13.5" customHeight="1" x14ac:dyDescent="0.15">
      <c r="B839" s="601">
        <f t="shared" si="13"/>
        <v>837</v>
      </c>
      <c r="C839" s="44"/>
      <c r="D839" s="56"/>
      <c r="E839" s="89"/>
      <c r="F839" s="38" t="s">
        <v>286</v>
      </c>
      <c r="G839" s="97" t="s">
        <v>2306</v>
      </c>
      <c r="H839" s="598"/>
      <c r="I839" s="9"/>
      <c r="J839" s="134" t="s">
        <v>2287</v>
      </c>
      <c r="K839" s="280"/>
      <c r="L839" s="86"/>
      <c r="M839" s="4"/>
      <c r="N839" s="4"/>
    </row>
    <row r="840" spans="2:14" ht="13.5" customHeight="1" x14ac:dyDescent="0.15">
      <c r="B840" s="601">
        <f t="shared" si="13"/>
        <v>838</v>
      </c>
      <c r="C840" s="44"/>
      <c r="D840" s="56"/>
      <c r="E840" s="89"/>
      <c r="F840" s="110"/>
      <c r="G840" s="97" t="s">
        <v>2307</v>
      </c>
      <c r="H840" s="598"/>
      <c r="I840" s="9"/>
      <c r="J840" s="526" t="s">
        <v>38</v>
      </c>
      <c r="K840" s="280"/>
      <c r="L840" s="86"/>
      <c r="M840" s="4"/>
      <c r="N840" s="4"/>
    </row>
    <row r="841" spans="2:14" ht="13.5" customHeight="1" x14ac:dyDescent="0.15">
      <c r="B841" s="601">
        <f t="shared" si="13"/>
        <v>839</v>
      </c>
      <c r="C841" s="44"/>
      <c r="D841" s="56"/>
      <c r="E841" s="89"/>
      <c r="F841" s="39"/>
      <c r="G841" s="97" t="s">
        <v>2401</v>
      </c>
      <c r="H841" s="598"/>
      <c r="I841" s="9"/>
      <c r="J841" s="526" t="s">
        <v>345</v>
      </c>
      <c r="K841" s="280"/>
      <c r="L841" s="86"/>
      <c r="M841" s="4"/>
      <c r="N841" s="4"/>
    </row>
    <row r="842" spans="2:14" ht="14.25" customHeight="1" x14ac:dyDescent="0.15">
      <c r="B842" s="601">
        <f t="shared" si="13"/>
        <v>840</v>
      </c>
      <c r="C842" s="44"/>
      <c r="D842" s="56"/>
      <c r="E842" s="89"/>
      <c r="F842" s="95" t="s">
        <v>123</v>
      </c>
      <c r="G842" s="8" t="s">
        <v>263</v>
      </c>
      <c r="H842" s="598"/>
      <c r="I842" s="777"/>
      <c r="J842" s="125" t="s">
        <v>2590</v>
      </c>
      <c r="K842" s="280"/>
      <c r="L842" s="86"/>
      <c r="M842" s="4"/>
      <c r="N842" s="4"/>
    </row>
    <row r="843" spans="2:14" ht="13.5" customHeight="1" x14ac:dyDescent="0.15">
      <c r="B843" s="601">
        <f t="shared" si="13"/>
        <v>841</v>
      </c>
      <c r="C843" s="44"/>
      <c r="D843" s="56"/>
      <c r="E843" s="89"/>
      <c r="F843" s="110"/>
      <c r="G843" s="342" t="s">
        <v>697</v>
      </c>
      <c r="H843" s="97" t="s">
        <v>701</v>
      </c>
      <c r="I843" s="777"/>
      <c r="J843" s="772" t="s">
        <v>703</v>
      </c>
      <c r="K843" s="285"/>
      <c r="L843" s="1307" t="s">
        <v>1822</v>
      </c>
      <c r="M843" s="4"/>
      <c r="N843" s="4"/>
    </row>
    <row r="844" spans="2:14" ht="13.5" customHeight="1" x14ac:dyDescent="0.15">
      <c r="B844" s="601">
        <f t="shared" si="13"/>
        <v>842</v>
      </c>
      <c r="C844" s="44"/>
      <c r="D844" s="56"/>
      <c r="E844" s="75"/>
      <c r="F844" s="110"/>
      <c r="G844" s="343"/>
      <c r="H844" s="97" t="s">
        <v>929</v>
      </c>
      <c r="I844" s="777"/>
      <c r="J844" s="134" t="s">
        <v>2284</v>
      </c>
      <c r="K844" s="280"/>
      <c r="L844" s="1308"/>
      <c r="M844" s="4"/>
      <c r="N844" s="4"/>
    </row>
    <row r="845" spans="2:14" ht="13.5" customHeight="1" x14ac:dyDescent="0.15">
      <c r="B845" s="601">
        <f t="shared" si="13"/>
        <v>843</v>
      </c>
      <c r="C845" s="44"/>
      <c r="D845" s="56"/>
      <c r="E845" s="75"/>
      <c r="F845" s="110"/>
      <c r="G845" s="344"/>
      <c r="H845" s="97" t="s">
        <v>702</v>
      </c>
      <c r="I845" s="777"/>
      <c r="J845" s="773" t="s">
        <v>704</v>
      </c>
      <c r="K845" s="287"/>
      <c r="L845" s="1308"/>
      <c r="M845" s="4"/>
      <c r="N845" s="4"/>
    </row>
    <row r="846" spans="2:14" ht="13.5" customHeight="1" x14ac:dyDescent="0.15">
      <c r="B846" s="601">
        <f t="shared" si="13"/>
        <v>844</v>
      </c>
      <c r="C846" s="44"/>
      <c r="D846" s="56"/>
      <c r="E846" s="75"/>
      <c r="F846" s="110"/>
      <c r="G846" s="342" t="s">
        <v>699</v>
      </c>
      <c r="H846" s="97" t="s">
        <v>701</v>
      </c>
      <c r="I846" s="777"/>
      <c r="J846" s="134" t="s">
        <v>705</v>
      </c>
      <c r="K846" s="280"/>
      <c r="L846" s="1308"/>
      <c r="M846" s="4"/>
      <c r="N846" s="4"/>
    </row>
    <row r="847" spans="2:14" ht="13.5" customHeight="1" x14ac:dyDescent="0.15">
      <c r="B847" s="601">
        <f t="shared" si="13"/>
        <v>845</v>
      </c>
      <c r="C847" s="44"/>
      <c r="D847" s="56"/>
      <c r="E847" s="75"/>
      <c r="F847" s="110"/>
      <c r="G847" s="343"/>
      <c r="H847" s="97" t="s">
        <v>929</v>
      </c>
      <c r="I847" s="777"/>
      <c r="J847" s="526" t="s">
        <v>706</v>
      </c>
      <c r="K847" s="284"/>
      <c r="L847" s="1308"/>
      <c r="M847" s="4"/>
      <c r="N847" s="4"/>
    </row>
    <row r="848" spans="2:14" ht="13.5" customHeight="1" x14ac:dyDescent="0.15">
      <c r="B848" s="601">
        <f t="shared" si="13"/>
        <v>846</v>
      </c>
      <c r="C848" s="44"/>
      <c r="D848" s="56"/>
      <c r="E848" s="75"/>
      <c r="F848" s="110"/>
      <c r="G848" s="344"/>
      <c r="H848" s="97" t="s">
        <v>702</v>
      </c>
      <c r="I848" s="777"/>
      <c r="J848" s="526" t="s">
        <v>707</v>
      </c>
      <c r="K848" s="284"/>
      <c r="L848" s="1309"/>
      <c r="M848" s="4"/>
      <c r="N848" s="4"/>
    </row>
    <row r="849" spans="2:14" ht="13.5" customHeight="1" x14ac:dyDescent="0.15">
      <c r="B849" s="601">
        <f t="shared" si="13"/>
        <v>847</v>
      </c>
      <c r="C849" s="44"/>
      <c r="D849" s="56"/>
      <c r="E849" s="75"/>
      <c r="F849" s="110"/>
      <c r="G849" s="97" t="s">
        <v>285</v>
      </c>
      <c r="H849" s="598"/>
      <c r="I849" s="777"/>
      <c r="J849" s="526" t="s">
        <v>184</v>
      </c>
      <c r="K849" s="284"/>
      <c r="L849" s="45"/>
      <c r="M849" s="4"/>
      <c r="N849" s="4"/>
    </row>
    <row r="850" spans="2:14" ht="13.5" customHeight="1" x14ac:dyDescent="0.15">
      <c r="B850" s="601">
        <f t="shared" si="13"/>
        <v>848</v>
      </c>
      <c r="C850" s="44"/>
      <c r="D850" s="56"/>
      <c r="E850" s="75"/>
      <c r="F850" s="110"/>
      <c r="G850" s="97" t="s">
        <v>2305</v>
      </c>
      <c r="H850" s="598"/>
      <c r="I850" s="777"/>
      <c r="J850" s="526" t="s">
        <v>2363</v>
      </c>
      <c r="K850" s="284"/>
      <c r="L850" s="45"/>
      <c r="M850" s="4"/>
      <c r="N850" s="4"/>
    </row>
    <row r="851" spans="2:14" ht="13.5" customHeight="1" x14ac:dyDescent="0.15">
      <c r="B851" s="601">
        <f t="shared" si="13"/>
        <v>849</v>
      </c>
      <c r="C851" s="44"/>
      <c r="D851" s="56"/>
      <c r="E851" s="75"/>
      <c r="F851" s="110"/>
      <c r="G851" s="97" t="s">
        <v>2289</v>
      </c>
      <c r="H851" s="598"/>
      <c r="I851" s="777"/>
      <c r="J851" s="526" t="s">
        <v>2290</v>
      </c>
      <c r="K851" s="284"/>
      <c r="L851" s="45"/>
      <c r="M851" s="4"/>
      <c r="N851" s="4"/>
    </row>
    <row r="852" spans="2:14" ht="13.5" customHeight="1" x14ac:dyDescent="0.15">
      <c r="B852" s="601">
        <f t="shared" si="13"/>
        <v>850</v>
      </c>
      <c r="C852" s="44"/>
      <c r="D852" s="56"/>
      <c r="E852" s="75"/>
      <c r="F852" s="110"/>
      <c r="G852" s="97" t="s">
        <v>2288</v>
      </c>
      <c r="H852" s="598"/>
      <c r="I852" s="777"/>
      <c r="J852" s="134" t="s">
        <v>2287</v>
      </c>
      <c r="K852" s="284"/>
      <c r="L852" s="45"/>
      <c r="M852" s="4"/>
      <c r="N852" s="4"/>
    </row>
    <row r="853" spans="2:14" ht="13.5" customHeight="1" x14ac:dyDescent="0.15">
      <c r="B853" s="601">
        <f t="shared" si="13"/>
        <v>851</v>
      </c>
      <c r="C853" s="44"/>
      <c r="D853" s="56"/>
      <c r="E853" s="75"/>
      <c r="F853" s="110"/>
      <c r="G853" s="97" t="s">
        <v>2304</v>
      </c>
      <c r="H853" s="598"/>
      <c r="I853" s="777"/>
      <c r="J853" s="526" t="s">
        <v>38</v>
      </c>
      <c r="K853" s="284"/>
      <c r="L853" s="45"/>
      <c r="M853" s="4"/>
      <c r="N853" s="4"/>
    </row>
    <row r="854" spans="2:14" ht="13.5" customHeight="1" x14ac:dyDescent="0.15">
      <c r="B854" s="601">
        <f t="shared" si="13"/>
        <v>852</v>
      </c>
      <c r="C854" s="44"/>
      <c r="D854" s="56"/>
      <c r="E854" s="75"/>
      <c r="F854" s="110"/>
      <c r="G854" s="97" t="s">
        <v>700</v>
      </c>
      <c r="H854" s="598"/>
      <c r="I854" s="777"/>
      <c r="J854" s="526" t="s">
        <v>38</v>
      </c>
      <c r="K854" s="284"/>
      <c r="L854" s="45"/>
      <c r="M854" s="4"/>
      <c r="N854" s="4"/>
    </row>
    <row r="855" spans="2:14" ht="13.5" customHeight="1" x14ac:dyDescent="0.15">
      <c r="B855" s="601">
        <f t="shared" si="13"/>
        <v>853</v>
      </c>
      <c r="C855" s="44"/>
      <c r="D855" s="56"/>
      <c r="E855" s="108"/>
      <c r="F855" s="100" t="s">
        <v>15</v>
      </c>
      <c r="G855" s="101"/>
      <c r="H855" s="607"/>
      <c r="I855" s="76"/>
      <c r="J855" s="142" t="s">
        <v>930</v>
      </c>
      <c r="K855" s="288"/>
      <c r="L855" s="359"/>
      <c r="M855" s="4"/>
      <c r="N855" s="4"/>
    </row>
    <row r="856" spans="2:14" ht="13.5" customHeight="1" x14ac:dyDescent="0.15">
      <c r="B856" s="601">
        <f t="shared" si="13"/>
        <v>854</v>
      </c>
      <c r="C856" s="44"/>
      <c r="D856" s="56"/>
      <c r="E856" s="103" t="s">
        <v>2291</v>
      </c>
      <c r="F856" s="107"/>
      <c r="G856" s="107"/>
      <c r="H856" s="626"/>
      <c r="I856" s="18"/>
      <c r="J856" s="773" t="s">
        <v>2309</v>
      </c>
      <c r="K856" s="287"/>
      <c r="L856" s="52"/>
      <c r="M856" s="4"/>
      <c r="N856" s="4"/>
    </row>
    <row r="857" spans="2:14" ht="13.5" customHeight="1" x14ac:dyDescent="0.15">
      <c r="B857" s="601">
        <f t="shared" si="13"/>
        <v>855</v>
      </c>
      <c r="C857" s="44"/>
      <c r="D857" s="56"/>
      <c r="E857" s="89"/>
      <c r="F857" s="11" t="s">
        <v>5</v>
      </c>
      <c r="G857" s="13"/>
      <c r="H857" s="606"/>
      <c r="I857" s="14"/>
      <c r="J857" s="595" t="s">
        <v>38</v>
      </c>
      <c r="K857" s="286"/>
      <c r="L857" s="126"/>
      <c r="M857" s="4"/>
      <c r="N857" s="4"/>
    </row>
    <row r="858" spans="2:14" ht="13.5" customHeight="1" x14ac:dyDescent="0.15">
      <c r="B858" s="601">
        <f t="shared" si="13"/>
        <v>856</v>
      </c>
      <c r="C858" s="44"/>
      <c r="D858" s="56"/>
      <c r="E858" s="89"/>
      <c r="F858" s="93" t="s">
        <v>2293</v>
      </c>
      <c r="G858" s="97"/>
      <c r="H858" s="598"/>
      <c r="I858" s="9"/>
      <c r="J858" s="526" t="s">
        <v>2365</v>
      </c>
      <c r="K858" s="280"/>
      <c r="L858" s="86" t="s">
        <v>2422</v>
      </c>
      <c r="M858" s="4"/>
      <c r="N858" s="4"/>
    </row>
    <row r="859" spans="2:14" ht="13.5" customHeight="1" x14ac:dyDescent="0.15">
      <c r="B859" s="601">
        <f t="shared" si="13"/>
        <v>857</v>
      </c>
      <c r="C859" s="44"/>
      <c r="D859" s="56"/>
      <c r="E859" s="89"/>
      <c r="F859" s="93" t="s">
        <v>2402</v>
      </c>
      <c r="G859" s="97"/>
      <c r="H859" s="598"/>
      <c r="I859" s="9"/>
      <c r="J859" s="526" t="s">
        <v>2364</v>
      </c>
      <c r="K859" s="280"/>
      <c r="L859" s="86"/>
      <c r="M859" s="4"/>
      <c r="N859" s="4"/>
    </row>
    <row r="860" spans="2:14" ht="13.5" customHeight="1" x14ac:dyDescent="0.15">
      <c r="B860" s="601">
        <f t="shared" si="13"/>
        <v>858</v>
      </c>
      <c r="C860" s="44"/>
      <c r="D860" s="56"/>
      <c r="E860" s="89"/>
      <c r="F860" s="93" t="s">
        <v>2294</v>
      </c>
      <c r="G860" s="97"/>
      <c r="H860" s="598"/>
      <c r="I860" s="9"/>
      <c r="J860" s="526" t="s">
        <v>2310</v>
      </c>
      <c r="K860" s="280"/>
      <c r="L860" s="86"/>
      <c r="M860" s="4"/>
      <c r="N860" s="4"/>
    </row>
    <row r="861" spans="2:14" ht="13.5" customHeight="1" x14ac:dyDescent="0.15">
      <c r="B861" s="601">
        <f t="shared" si="13"/>
        <v>859</v>
      </c>
      <c r="C861" s="44"/>
      <c r="D861" s="56"/>
      <c r="E861" s="89"/>
      <c r="F861" s="93" t="s">
        <v>2295</v>
      </c>
      <c r="G861" s="97"/>
      <c r="H861" s="598"/>
      <c r="I861" s="9"/>
      <c r="J861" s="526" t="s">
        <v>2311</v>
      </c>
      <c r="K861" s="280"/>
      <c r="L861" s="86"/>
      <c r="M861" s="4"/>
      <c r="N861" s="4"/>
    </row>
    <row r="862" spans="2:14" ht="13.5" customHeight="1" x14ac:dyDescent="0.15">
      <c r="B862" s="601">
        <f t="shared" si="13"/>
        <v>860</v>
      </c>
      <c r="C862" s="44"/>
      <c r="D862" s="56"/>
      <c r="E862" s="89"/>
      <c r="F862" s="93" t="s">
        <v>2296</v>
      </c>
      <c r="G862" s="97"/>
      <c r="H862" s="598"/>
      <c r="I862" s="9"/>
      <c r="J862" s="526" t="s">
        <v>38</v>
      </c>
      <c r="K862" s="280"/>
      <c r="L862" s="86"/>
      <c r="M862" s="4"/>
      <c r="N862" s="4"/>
    </row>
    <row r="863" spans="2:14" ht="13.5" customHeight="1" x14ac:dyDescent="0.15">
      <c r="B863" s="601">
        <f t="shared" si="13"/>
        <v>861</v>
      </c>
      <c r="C863" s="44"/>
      <c r="D863" s="56"/>
      <c r="E863" s="89"/>
      <c r="F863" s="93" t="s">
        <v>2297</v>
      </c>
      <c r="G863" s="97"/>
      <c r="H863" s="598"/>
      <c r="I863" s="9"/>
      <c r="J863" s="526" t="s">
        <v>38</v>
      </c>
      <c r="K863" s="280"/>
      <c r="L863" s="86"/>
      <c r="M863" s="4"/>
      <c r="N863" s="4"/>
    </row>
    <row r="864" spans="2:14" ht="13.5" customHeight="1" x14ac:dyDescent="0.15">
      <c r="B864" s="601">
        <f t="shared" si="13"/>
        <v>862</v>
      </c>
      <c r="C864" s="44"/>
      <c r="D864" s="56"/>
      <c r="E864" s="89"/>
      <c r="F864" s="93" t="s">
        <v>2298</v>
      </c>
      <c r="G864" s="97"/>
      <c r="H864" s="598"/>
      <c r="I864" s="9"/>
      <c r="J864" s="526" t="s">
        <v>38</v>
      </c>
      <c r="K864" s="280"/>
      <c r="L864" s="86"/>
      <c r="M864" s="4"/>
      <c r="N864" s="4"/>
    </row>
    <row r="865" spans="2:14" ht="13.5" customHeight="1" x14ac:dyDescent="0.15">
      <c r="B865" s="601">
        <f t="shared" si="13"/>
        <v>863</v>
      </c>
      <c r="C865" s="44"/>
      <c r="D865" s="56"/>
      <c r="E865" s="89"/>
      <c r="F865" s="93" t="s">
        <v>2393</v>
      </c>
      <c r="G865" s="97"/>
      <c r="H865" s="598"/>
      <c r="I865" s="9"/>
      <c r="J865" s="526" t="s">
        <v>2403</v>
      </c>
      <c r="K865" s="280"/>
      <c r="L865" s="86"/>
      <c r="M865" s="4"/>
      <c r="N865" s="4"/>
    </row>
    <row r="866" spans="2:14" ht="13.5" customHeight="1" x14ac:dyDescent="0.15">
      <c r="B866" s="601">
        <f t="shared" si="13"/>
        <v>864</v>
      </c>
      <c r="C866" s="44"/>
      <c r="D866" s="56"/>
      <c r="E866" s="89"/>
      <c r="F866" s="93" t="s">
        <v>2299</v>
      </c>
      <c r="G866" s="97"/>
      <c r="H866" s="598"/>
      <c r="I866" s="9"/>
      <c r="J866" s="526" t="s">
        <v>38</v>
      </c>
      <c r="K866" s="280"/>
      <c r="L866" s="86"/>
      <c r="M866" s="4"/>
      <c r="N866" s="4"/>
    </row>
    <row r="867" spans="2:14" ht="13.5" customHeight="1" x14ac:dyDescent="0.15">
      <c r="B867" s="601">
        <f t="shared" si="13"/>
        <v>865</v>
      </c>
      <c r="C867" s="44"/>
      <c r="D867" s="56"/>
      <c r="E867" s="89"/>
      <c r="F867" s="93" t="s">
        <v>2300</v>
      </c>
      <c r="G867" s="97"/>
      <c r="H867" s="598"/>
      <c r="I867" s="9"/>
      <c r="J867" s="526" t="s">
        <v>38</v>
      </c>
      <c r="K867" s="280"/>
      <c r="L867" s="86"/>
      <c r="M867" s="4"/>
      <c r="N867" s="4"/>
    </row>
    <row r="868" spans="2:14" ht="13.5" customHeight="1" x14ac:dyDescent="0.15">
      <c r="B868" s="601">
        <f t="shared" si="13"/>
        <v>866</v>
      </c>
      <c r="C868" s="44"/>
      <c r="D868" s="56"/>
      <c r="E868" s="89"/>
      <c r="F868" s="93" t="s">
        <v>2301</v>
      </c>
      <c r="G868" s="97"/>
      <c r="H868" s="598"/>
      <c r="I868" s="9"/>
      <c r="J868" s="526" t="s">
        <v>38</v>
      </c>
      <c r="K868" s="280"/>
      <c r="L868" s="86"/>
      <c r="M868" s="4"/>
      <c r="N868" s="4"/>
    </row>
    <row r="869" spans="2:14" ht="13.5" customHeight="1" x14ac:dyDescent="0.15">
      <c r="B869" s="601">
        <f t="shared" si="13"/>
        <v>867</v>
      </c>
      <c r="C869" s="44"/>
      <c r="D869" s="56"/>
      <c r="E869" s="89"/>
      <c r="F869" s="93" t="s">
        <v>2302</v>
      </c>
      <c r="G869" s="97"/>
      <c r="H869" s="598"/>
      <c r="I869" s="9"/>
      <c r="J869" s="526" t="s">
        <v>38</v>
      </c>
      <c r="K869" s="280"/>
      <c r="L869" s="86"/>
      <c r="M869" s="4"/>
      <c r="N869" s="4"/>
    </row>
    <row r="870" spans="2:14" ht="13.5" customHeight="1" x14ac:dyDescent="0.15">
      <c r="B870" s="601">
        <f t="shared" si="13"/>
        <v>868</v>
      </c>
      <c r="C870" s="44"/>
      <c r="D870" s="56"/>
      <c r="E870" s="89"/>
      <c r="F870" s="93" t="s">
        <v>2303</v>
      </c>
      <c r="G870" s="97"/>
      <c r="H870" s="598"/>
      <c r="I870" s="9"/>
      <c r="J870" s="526" t="s">
        <v>38</v>
      </c>
      <c r="K870" s="280"/>
      <c r="L870" s="86"/>
      <c r="M870" s="4"/>
      <c r="N870" s="4"/>
    </row>
    <row r="871" spans="2:14" ht="13.5" customHeight="1" x14ac:dyDescent="0.15">
      <c r="B871" s="601">
        <f t="shared" si="13"/>
        <v>869</v>
      </c>
      <c r="C871" s="44"/>
      <c r="D871" s="56"/>
      <c r="E871" s="108"/>
      <c r="F871" s="100" t="s">
        <v>2333</v>
      </c>
      <c r="G871" s="101"/>
      <c r="H871" s="607"/>
      <c r="I871" s="76"/>
      <c r="J871" s="142" t="s">
        <v>930</v>
      </c>
      <c r="K871" s="288"/>
      <c r="L871" s="359"/>
      <c r="M871" s="4"/>
      <c r="N871" s="4"/>
    </row>
    <row r="872" spans="2:14" ht="13.5" customHeight="1" x14ac:dyDescent="0.15">
      <c r="B872" s="601">
        <f t="shared" si="13"/>
        <v>870</v>
      </c>
      <c r="C872" s="25"/>
      <c r="D872" s="103" t="s">
        <v>2330</v>
      </c>
      <c r="E872" s="90"/>
      <c r="F872" s="90"/>
      <c r="G872" s="90"/>
      <c r="H872" s="90"/>
      <c r="I872" s="90"/>
      <c r="J872" s="440" t="s">
        <v>1745</v>
      </c>
      <c r="K872" s="441" t="s">
        <v>1746</v>
      </c>
      <c r="L872" s="16"/>
      <c r="M872" s="4"/>
      <c r="N872" s="4"/>
    </row>
    <row r="873" spans="2:14" ht="13.5" customHeight="1" x14ac:dyDescent="0.15">
      <c r="B873" s="601">
        <f t="shared" si="13"/>
        <v>871</v>
      </c>
      <c r="C873" s="44"/>
      <c r="D873" s="415"/>
      <c r="E873" s="11" t="s">
        <v>7</v>
      </c>
      <c r="F873" s="7"/>
      <c r="G873" s="7"/>
      <c r="H873" s="606"/>
      <c r="I873" s="13"/>
      <c r="J873" s="317" t="s">
        <v>287</v>
      </c>
      <c r="K873" s="286"/>
      <c r="L873" s="126"/>
      <c r="M873" s="4"/>
      <c r="N873" s="4"/>
    </row>
    <row r="874" spans="2:14" ht="15" customHeight="1" x14ac:dyDescent="0.15">
      <c r="B874" s="601">
        <f t="shared" si="13"/>
        <v>872</v>
      </c>
      <c r="C874" s="44"/>
      <c r="D874" s="415"/>
      <c r="E874" s="93" t="s">
        <v>3</v>
      </c>
      <c r="F874" s="46"/>
      <c r="G874" s="46"/>
      <c r="H874" s="598"/>
      <c r="I874" s="97"/>
      <c r="J874" s="134" t="s">
        <v>284</v>
      </c>
      <c r="K874" s="280"/>
      <c r="L874" s="86"/>
      <c r="M874" s="4"/>
      <c r="N874" s="4"/>
    </row>
    <row r="875" spans="2:14" ht="14.25" customHeight="1" x14ac:dyDescent="0.15">
      <c r="B875" s="601">
        <f t="shared" si="13"/>
        <v>873</v>
      </c>
      <c r="C875" s="44"/>
      <c r="D875" s="415"/>
      <c r="E875" s="1263" t="s">
        <v>2640</v>
      </c>
      <c r="F875" s="1265"/>
      <c r="G875" s="97" t="s">
        <v>263</v>
      </c>
      <c r="H875" s="598"/>
      <c r="I875" s="598"/>
      <c r="J875" s="125" t="s">
        <v>2590</v>
      </c>
      <c r="K875" s="280"/>
      <c r="L875" s="86"/>
      <c r="M875" s="4"/>
      <c r="N875" s="4"/>
    </row>
    <row r="876" spans="2:14" ht="14.25" customHeight="1" x14ac:dyDescent="0.15">
      <c r="B876" s="601">
        <f t="shared" si="13"/>
        <v>874</v>
      </c>
      <c r="C876" s="44"/>
      <c r="D876" s="415"/>
      <c r="E876" s="1266"/>
      <c r="F876" s="1268"/>
      <c r="G876" s="97" t="s">
        <v>288</v>
      </c>
      <c r="H876" s="598"/>
      <c r="I876" s="598"/>
      <c r="J876" s="772" t="s">
        <v>127</v>
      </c>
      <c r="K876" s="280"/>
      <c r="L876" s="86"/>
      <c r="M876" s="4"/>
      <c r="N876" s="4"/>
    </row>
    <row r="877" spans="2:14" ht="13.5" customHeight="1" x14ac:dyDescent="0.15">
      <c r="B877" s="601">
        <f t="shared" si="13"/>
        <v>875</v>
      </c>
      <c r="C877" s="44"/>
      <c r="D877" s="415"/>
      <c r="E877" s="75"/>
      <c r="F877" s="67"/>
      <c r="G877" s="818" t="s">
        <v>932</v>
      </c>
      <c r="H877" s="97" t="s">
        <v>701</v>
      </c>
      <c r="I877" s="598"/>
      <c r="J877" s="800" t="s">
        <v>2593</v>
      </c>
      <c r="K877" s="280"/>
      <c r="L877" s="1307" t="s">
        <v>2497</v>
      </c>
      <c r="M877" s="4"/>
      <c r="N877" s="4"/>
    </row>
    <row r="878" spans="2:14" ht="13.5" customHeight="1" x14ac:dyDescent="0.15">
      <c r="B878" s="601">
        <f t="shared" si="13"/>
        <v>876</v>
      </c>
      <c r="C878" s="44"/>
      <c r="D878" s="415"/>
      <c r="E878" s="75"/>
      <c r="F878" s="67"/>
      <c r="G878" s="343"/>
      <c r="H878" s="97" t="s">
        <v>929</v>
      </c>
      <c r="I878" s="598"/>
      <c r="J878" s="125" t="s">
        <v>2594</v>
      </c>
      <c r="K878" s="280"/>
      <c r="L878" s="1308"/>
      <c r="M878" s="4"/>
      <c r="N878" s="4"/>
    </row>
    <row r="879" spans="2:14" ht="13.5" customHeight="1" x14ac:dyDescent="0.15">
      <c r="B879" s="601">
        <f t="shared" si="13"/>
        <v>877</v>
      </c>
      <c r="C879" s="44"/>
      <c r="D879" s="415"/>
      <c r="E879" s="75"/>
      <c r="F879" s="67"/>
      <c r="G879" s="173"/>
      <c r="H879" s="97" t="s">
        <v>702</v>
      </c>
      <c r="I879" s="598"/>
      <c r="J879" s="801" t="s">
        <v>2595</v>
      </c>
      <c r="K879" s="280"/>
      <c r="L879" s="1308"/>
      <c r="M879" s="4"/>
      <c r="N879" s="4"/>
    </row>
    <row r="880" spans="2:14" ht="13.5" customHeight="1" x14ac:dyDescent="0.15">
      <c r="B880" s="601">
        <f t="shared" si="13"/>
        <v>878</v>
      </c>
      <c r="C880" s="44"/>
      <c r="D880" s="415"/>
      <c r="E880" s="75"/>
      <c r="F880" s="67"/>
      <c r="G880" s="247" t="s">
        <v>933</v>
      </c>
      <c r="H880" s="97" t="s">
        <v>701</v>
      </c>
      <c r="I880" s="598"/>
      <c r="J880" s="800" t="s">
        <v>2596</v>
      </c>
      <c r="K880" s="285"/>
      <c r="L880" s="1308"/>
      <c r="M880" s="4"/>
      <c r="N880" s="4"/>
    </row>
    <row r="881" spans="2:14" ht="13.5" customHeight="1" x14ac:dyDescent="0.15">
      <c r="B881" s="601">
        <f t="shared" si="13"/>
        <v>879</v>
      </c>
      <c r="C881" s="44"/>
      <c r="D881" s="415"/>
      <c r="E881" s="75"/>
      <c r="F881" s="67"/>
      <c r="G881" s="172"/>
      <c r="H881" s="97" t="s">
        <v>929</v>
      </c>
      <c r="I881" s="598"/>
      <c r="J881" s="125" t="s">
        <v>2597</v>
      </c>
      <c r="K881" s="280"/>
      <c r="L881" s="1308"/>
      <c r="M881" s="4"/>
      <c r="N881" s="4"/>
    </row>
    <row r="882" spans="2:14" ht="13.5" customHeight="1" x14ac:dyDescent="0.15">
      <c r="B882" s="601">
        <f t="shared" si="13"/>
        <v>880</v>
      </c>
      <c r="C882" s="44"/>
      <c r="D882" s="415"/>
      <c r="E882" s="75"/>
      <c r="F882" s="67"/>
      <c r="G882" s="173"/>
      <c r="H882" s="97" t="s">
        <v>702</v>
      </c>
      <c r="I882" s="598"/>
      <c r="J882" s="801" t="s">
        <v>2598</v>
      </c>
      <c r="K882" s="284"/>
      <c r="L882" s="1309"/>
      <c r="M882" s="4"/>
      <c r="N882" s="4"/>
    </row>
    <row r="883" spans="2:14" ht="13.5" customHeight="1" x14ac:dyDescent="0.15">
      <c r="B883" s="601">
        <f t="shared" si="13"/>
        <v>881</v>
      </c>
      <c r="C883" s="44"/>
      <c r="D883" s="415"/>
      <c r="E883" s="75"/>
      <c r="F883" s="67"/>
      <c r="G883" s="97" t="s">
        <v>934</v>
      </c>
      <c r="H883" s="598"/>
      <c r="I883" s="598"/>
      <c r="J883" s="526" t="s">
        <v>184</v>
      </c>
      <c r="K883" s="284"/>
      <c r="L883" s="45"/>
      <c r="M883" s="4"/>
      <c r="N883" s="4"/>
    </row>
    <row r="884" spans="2:14" ht="13.5" customHeight="1" x14ac:dyDescent="0.15">
      <c r="B884" s="601">
        <f t="shared" si="13"/>
        <v>882</v>
      </c>
      <c r="C884" s="44"/>
      <c r="D884" s="415"/>
      <c r="E884" s="75"/>
      <c r="F884" s="67"/>
      <c r="G884" s="97" t="s">
        <v>2494</v>
      </c>
      <c r="H884" s="598"/>
      <c r="I884" s="598"/>
      <c r="J884" s="526" t="s">
        <v>184</v>
      </c>
      <c r="K884" s="284"/>
      <c r="L884" s="45"/>
      <c r="M884" s="4"/>
      <c r="N884" s="4"/>
    </row>
    <row r="885" spans="2:14" ht="13.5" customHeight="1" x14ac:dyDescent="0.15">
      <c r="B885" s="601">
        <f t="shared" si="13"/>
        <v>883</v>
      </c>
      <c r="C885" s="44"/>
      <c r="D885" s="415"/>
      <c r="E885" s="75"/>
      <c r="F885" s="67"/>
      <c r="G885" s="97" t="s">
        <v>182</v>
      </c>
      <c r="H885" s="598"/>
      <c r="I885" s="598"/>
      <c r="J885" s="526" t="s">
        <v>38</v>
      </c>
      <c r="K885" s="284"/>
      <c r="L885" s="45"/>
      <c r="M885" s="4"/>
      <c r="N885" s="4"/>
    </row>
    <row r="886" spans="2:14" ht="13.5" customHeight="1" x14ac:dyDescent="0.15">
      <c r="B886" s="601">
        <f t="shared" si="13"/>
        <v>884</v>
      </c>
      <c r="C886" s="44"/>
      <c r="D886" s="415"/>
      <c r="E886" s="75"/>
      <c r="F886" s="67"/>
      <c r="G886" s="97" t="s">
        <v>2285</v>
      </c>
      <c r="H886" s="598"/>
      <c r="I886" s="598"/>
      <c r="J886" s="526" t="s">
        <v>38</v>
      </c>
      <c r="K886" s="284"/>
      <c r="L886" s="45"/>
      <c r="M886" s="4"/>
      <c r="N886" s="4"/>
    </row>
    <row r="887" spans="2:14" ht="13.5" customHeight="1" x14ac:dyDescent="0.15">
      <c r="B887" s="601">
        <f t="shared" si="13"/>
        <v>885</v>
      </c>
      <c r="C887" s="44"/>
      <c r="D887" s="415"/>
      <c r="E887" s="75"/>
      <c r="F887" s="67"/>
      <c r="G887" s="97" t="s">
        <v>145</v>
      </c>
      <c r="H887" s="598"/>
      <c r="I887" s="598"/>
      <c r="J887" s="526" t="s">
        <v>38</v>
      </c>
      <c r="K887" s="284"/>
      <c r="L887" s="45"/>
      <c r="M887" s="4"/>
      <c r="N887" s="4"/>
    </row>
    <row r="888" spans="2:14" ht="13.5" customHeight="1" x14ac:dyDescent="0.15">
      <c r="B888" s="601">
        <f t="shared" si="13"/>
        <v>886</v>
      </c>
      <c r="C888" s="44"/>
      <c r="D888" s="415"/>
      <c r="E888" s="75"/>
      <c r="F888" s="67"/>
      <c r="G888" s="97" t="s">
        <v>2312</v>
      </c>
      <c r="H888" s="598"/>
      <c r="I888" s="598"/>
      <c r="J888" s="526" t="s">
        <v>38</v>
      </c>
      <c r="K888" s="284"/>
      <c r="L888" s="45"/>
      <c r="M888" s="4"/>
      <c r="N888" s="4"/>
    </row>
    <row r="889" spans="2:14" ht="13.5" customHeight="1" x14ac:dyDescent="0.15">
      <c r="B889" s="601">
        <f t="shared" si="13"/>
        <v>887</v>
      </c>
      <c r="C889" s="44"/>
      <c r="D889" s="415"/>
      <c r="E889" s="127"/>
      <c r="F889" s="66"/>
      <c r="G889" s="97" t="s">
        <v>9</v>
      </c>
      <c r="H889" s="598"/>
      <c r="I889" s="598"/>
      <c r="J889" s="526" t="s">
        <v>2495</v>
      </c>
      <c r="K889" s="284"/>
      <c r="L889" s="45"/>
      <c r="M889" s="4"/>
      <c r="N889" s="4"/>
    </row>
    <row r="890" spans="2:14" ht="13.5" customHeight="1" x14ac:dyDescent="0.15">
      <c r="B890" s="601">
        <f t="shared" si="13"/>
        <v>888</v>
      </c>
      <c r="C890" s="44"/>
      <c r="D890" s="415"/>
      <c r="E890" s="89" t="s">
        <v>2334</v>
      </c>
      <c r="F890" s="90"/>
      <c r="G890" s="1291" t="s">
        <v>2331</v>
      </c>
      <c r="H890" s="8" t="s">
        <v>5</v>
      </c>
      <c r="I890" s="777"/>
      <c r="J890" s="134" t="s">
        <v>2404</v>
      </c>
      <c r="K890" s="285"/>
      <c r="L890" s="59"/>
      <c r="M890" s="4"/>
      <c r="N890" s="4"/>
    </row>
    <row r="891" spans="2:14" ht="13.5" customHeight="1" x14ac:dyDescent="0.15">
      <c r="B891" s="601">
        <f t="shared" si="13"/>
        <v>889</v>
      </c>
      <c r="C891" s="44"/>
      <c r="D891" s="415"/>
      <c r="E891" s="89"/>
      <c r="F891" s="90"/>
      <c r="G891" s="1297"/>
      <c r="H891" s="8" t="s">
        <v>11</v>
      </c>
      <c r="I891" s="777"/>
      <c r="J891" s="772" t="s">
        <v>2496</v>
      </c>
      <c r="K891" s="285"/>
      <c r="L891" s="59"/>
      <c r="M891" s="4"/>
      <c r="N891" s="4"/>
    </row>
    <row r="892" spans="2:14" ht="13.5" customHeight="1" x14ac:dyDescent="0.15">
      <c r="B892" s="601">
        <f t="shared" si="13"/>
        <v>890</v>
      </c>
      <c r="C892" s="44"/>
      <c r="D892" s="415"/>
      <c r="E892" s="89"/>
      <c r="F892" s="90"/>
      <c r="G892" s="780"/>
      <c r="H892" s="8" t="s">
        <v>2406</v>
      </c>
      <c r="I892" s="777"/>
      <c r="J892" s="772" t="s">
        <v>2364</v>
      </c>
      <c r="K892" s="285"/>
      <c r="L892" s="59"/>
      <c r="M892" s="4"/>
      <c r="N892" s="4"/>
    </row>
    <row r="893" spans="2:14" ht="13.5" customHeight="1" x14ac:dyDescent="0.15">
      <c r="B893" s="601">
        <f t="shared" si="13"/>
        <v>891</v>
      </c>
      <c r="C893" s="44"/>
      <c r="D893" s="415"/>
      <c r="E893" s="89"/>
      <c r="F893" s="90"/>
      <c r="G893" s="1291" t="s">
        <v>2332</v>
      </c>
      <c r="H893" s="8" t="s">
        <v>5</v>
      </c>
      <c r="I893" s="777"/>
      <c r="J893" s="772" t="s">
        <v>2405</v>
      </c>
      <c r="K893" s="285"/>
      <c r="L893" s="59"/>
      <c r="M893" s="4"/>
      <c r="N893" s="4"/>
    </row>
    <row r="894" spans="2:14" ht="13.5" customHeight="1" x14ac:dyDescent="0.15">
      <c r="B894" s="601">
        <f t="shared" si="13"/>
        <v>892</v>
      </c>
      <c r="C894" s="44"/>
      <c r="D894" s="415"/>
      <c r="E894" s="89"/>
      <c r="F894" s="90"/>
      <c r="G894" s="1292"/>
      <c r="H894" s="8" t="s">
        <v>2</v>
      </c>
      <c r="I894" s="777"/>
      <c r="J894" s="772" t="s">
        <v>2364</v>
      </c>
      <c r="K894" s="285"/>
      <c r="L894" s="59"/>
      <c r="M894" s="4"/>
      <c r="N894" s="4"/>
    </row>
    <row r="895" spans="2:14" ht="13.5" customHeight="1" x14ac:dyDescent="0.15">
      <c r="B895" s="601">
        <f t="shared" si="13"/>
        <v>893</v>
      </c>
      <c r="C895" s="44"/>
      <c r="D895" s="415"/>
      <c r="E895" s="89"/>
      <c r="F895" s="90"/>
      <c r="G895" s="796"/>
      <c r="H895" s="8" t="s">
        <v>2358</v>
      </c>
      <c r="I895" s="777"/>
      <c r="J895" s="772" t="s">
        <v>2360</v>
      </c>
      <c r="K895" s="285"/>
      <c r="L895" s="59"/>
      <c r="M895" s="4"/>
      <c r="N895" s="4"/>
    </row>
    <row r="896" spans="2:14" ht="13.5" customHeight="1" x14ac:dyDescent="0.15">
      <c r="B896" s="601">
        <f t="shared" si="13"/>
        <v>894</v>
      </c>
      <c r="C896" s="44"/>
      <c r="D896" s="415"/>
      <c r="E896" s="89"/>
      <c r="F896" s="90"/>
      <c r="G896" s="780"/>
      <c r="H896" s="8" t="s">
        <v>10</v>
      </c>
      <c r="I896" s="777"/>
      <c r="J896" s="772" t="s">
        <v>2364</v>
      </c>
      <c r="K896" s="285"/>
      <c r="L896" s="59"/>
      <c r="M896" s="4"/>
      <c r="N896" s="4"/>
    </row>
    <row r="897" spans="2:14" ht="13.5" customHeight="1" x14ac:dyDescent="0.15">
      <c r="B897" s="601">
        <f t="shared" si="13"/>
        <v>895</v>
      </c>
      <c r="C897" s="44"/>
      <c r="D897" s="415"/>
      <c r="E897" s="100" t="s">
        <v>15</v>
      </c>
      <c r="F897" s="101"/>
      <c r="G897" s="106"/>
      <c r="H897" s="615"/>
      <c r="I897" s="778"/>
      <c r="J897" s="772" t="s">
        <v>930</v>
      </c>
      <c r="K897" s="285"/>
      <c r="L897" s="59"/>
      <c r="M897" s="4"/>
      <c r="N897" s="4"/>
    </row>
    <row r="898" spans="2:14" ht="13.5" customHeight="1" x14ac:dyDescent="0.15">
      <c r="B898" s="601">
        <f t="shared" si="13"/>
        <v>896</v>
      </c>
      <c r="C898" s="431" t="s">
        <v>1849</v>
      </c>
      <c r="D898" s="17"/>
      <c r="E898" s="17"/>
      <c r="F898" s="17"/>
      <c r="G898" s="17"/>
      <c r="H898" s="17"/>
      <c r="I898" s="364"/>
      <c r="J898" s="333" t="s">
        <v>1313</v>
      </c>
      <c r="K898" s="377" t="s">
        <v>1246</v>
      </c>
      <c r="L898" s="334"/>
      <c r="M898" s="4"/>
      <c r="N898" s="4"/>
    </row>
    <row r="899" spans="2:14" ht="13.5" customHeight="1" x14ac:dyDescent="0.15">
      <c r="B899" s="601">
        <f t="shared" si="13"/>
        <v>897</v>
      </c>
      <c r="C899" s="432" t="s">
        <v>1850</v>
      </c>
      <c r="D899" s="433"/>
      <c r="E899" s="17"/>
      <c r="F899" s="17"/>
      <c r="G899" s="17"/>
      <c r="H899" s="17"/>
      <c r="I899" s="17"/>
      <c r="J899" s="333" t="s">
        <v>1313</v>
      </c>
      <c r="K899" s="377" t="s">
        <v>1246</v>
      </c>
      <c r="L899" s="334"/>
      <c r="M899" s="4"/>
      <c r="N899" s="4"/>
    </row>
    <row r="900" spans="2:14" ht="13.5" customHeight="1" x14ac:dyDescent="0.15">
      <c r="B900" s="601">
        <f t="shared" ref="B900:B963" si="14">B899+1</f>
        <v>898</v>
      </c>
      <c r="C900" s="25"/>
      <c r="D900" s="103" t="s">
        <v>1851</v>
      </c>
      <c r="E900" s="90"/>
      <c r="F900" s="90"/>
      <c r="G900" s="90"/>
      <c r="H900" s="90"/>
      <c r="I900" s="90"/>
      <c r="J900" s="489" t="s">
        <v>1313</v>
      </c>
      <c r="K900" s="490" t="s">
        <v>1246</v>
      </c>
      <c r="L900" s="16"/>
      <c r="M900" s="4"/>
      <c r="N900" s="4"/>
    </row>
    <row r="901" spans="2:14" s="3" customFormat="1" ht="13.5" customHeight="1" x14ac:dyDescent="0.15">
      <c r="B901" s="601">
        <f t="shared" si="14"/>
        <v>899</v>
      </c>
      <c r="C901" s="44"/>
      <c r="D901" s="802"/>
      <c r="E901" s="11" t="s">
        <v>7</v>
      </c>
      <c r="F901" s="13"/>
      <c r="G901" s="13"/>
      <c r="H901" s="13"/>
      <c r="I901" s="13"/>
      <c r="J901" s="317" t="s">
        <v>222</v>
      </c>
      <c r="K901" s="286"/>
      <c r="L901" s="126"/>
      <c r="M901" s="56"/>
      <c r="N901" s="56"/>
    </row>
    <row r="902" spans="2:14" ht="13.5" customHeight="1" x14ac:dyDescent="0.15">
      <c r="B902" s="601">
        <f t="shared" si="14"/>
        <v>900</v>
      </c>
      <c r="C902" s="44"/>
      <c r="D902" s="802"/>
      <c r="E902" s="93" t="s">
        <v>3</v>
      </c>
      <c r="F902" s="97"/>
      <c r="G902" s="97"/>
      <c r="H902" s="97"/>
      <c r="I902" s="97"/>
      <c r="J902" s="134" t="s">
        <v>38</v>
      </c>
      <c r="K902" s="280"/>
      <c r="L902" s="86"/>
      <c r="M902" s="4"/>
      <c r="N902" s="4"/>
    </row>
    <row r="903" spans="2:14" ht="14.25" customHeight="1" x14ac:dyDescent="0.15">
      <c r="B903" s="601">
        <f t="shared" si="14"/>
        <v>901</v>
      </c>
      <c r="C903" s="44"/>
      <c r="D903" s="415"/>
      <c r="E903" s="1275" t="s">
        <v>2640</v>
      </c>
      <c r="F903" s="1276"/>
      <c r="G903" s="8" t="s">
        <v>223</v>
      </c>
      <c r="H903" s="70"/>
      <c r="I903" s="97"/>
      <c r="J903" s="134" t="s">
        <v>714</v>
      </c>
      <c r="K903" s="280"/>
      <c r="L903" s="86"/>
      <c r="M903" s="4"/>
      <c r="N903" s="4"/>
    </row>
    <row r="904" spans="2:14" ht="13.5" customHeight="1" x14ac:dyDescent="0.15">
      <c r="B904" s="601">
        <f t="shared" si="14"/>
        <v>902</v>
      </c>
      <c r="C904" s="44"/>
      <c r="D904" s="415"/>
      <c r="E904" s="1277"/>
      <c r="F904" s="1278"/>
      <c r="G904" s="8" t="s">
        <v>224</v>
      </c>
      <c r="H904" s="70"/>
      <c r="I904" s="97"/>
      <c r="J904" s="134" t="s">
        <v>715</v>
      </c>
      <c r="K904" s="280"/>
      <c r="L904" s="86"/>
      <c r="M904" s="4"/>
      <c r="N904" s="4"/>
    </row>
    <row r="905" spans="2:14" ht="13.5" customHeight="1" x14ac:dyDescent="0.15">
      <c r="B905" s="601">
        <f t="shared" si="14"/>
        <v>903</v>
      </c>
      <c r="C905" s="44"/>
      <c r="D905" s="415"/>
      <c r="E905" s="75"/>
      <c r="F905" s="67"/>
      <c r="G905" s="8" t="s">
        <v>225</v>
      </c>
      <c r="H905" s="70"/>
      <c r="I905" s="97"/>
      <c r="J905" s="134" t="s">
        <v>2427</v>
      </c>
      <c r="K905" s="280"/>
      <c r="L905" s="86"/>
      <c r="M905" s="4"/>
      <c r="N905" s="4"/>
    </row>
    <row r="906" spans="2:14" ht="13.5" customHeight="1" x14ac:dyDescent="0.15">
      <c r="B906" s="601">
        <f t="shared" si="14"/>
        <v>904</v>
      </c>
      <c r="C906" s="44"/>
      <c r="D906" s="415"/>
      <c r="E906" s="89"/>
      <c r="F906" s="67"/>
      <c r="G906" s="8" t="s">
        <v>226</v>
      </c>
      <c r="H906" s="85"/>
      <c r="I906" s="97"/>
      <c r="J906" s="134" t="s">
        <v>2427</v>
      </c>
      <c r="K906" s="280"/>
      <c r="L906" s="86"/>
      <c r="M906" s="4"/>
      <c r="N906" s="4"/>
    </row>
    <row r="907" spans="2:14" ht="13.5" customHeight="1" x14ac:dyDescent="0.15">
      <c r="B907" s="601">
        <f t="shared" si="14"/>
        <v>905</v>
      </c>
      <c r="C907" s="44"/>
      <c r="D907" s="415"/>
      <c r="E907" s="89"/>
      <c r="F907" s="67"/>
      <c r="G907" s="8" t="s">
        <v>712</v>
      </c>
      <c r="H907" s="85"/>
      <c r="I907" s="97"/>
      <c r="J907" s="134" t="s">
        <v>713</v>
      </c>
      <c r="K907" s="280"/>
      <c r="L907" s="86"/>
      <c r="M907" s="4"/>
      <c r="N907" s="4"/>
    </row>
    <row r="908" spans="2:14" ht="13.5" customHeight="1" x14ac:dyDescent="0.15">
      <c r="B908" s="601">
        <f t="shared" si="14"/>
        <v>906</v>
      </c>
      <c r="C908" s="44"/>
      <c r="D908" s="415"/>
      <c r="E908" s="89"/>
      <c r="F908" s="67"/>
      <c r="G908" s="805" t="s">
        <v>708</v>
      </c>
      <c r="H908" s="97" t="s">
        <v>710</v>
      </c>
      <c r="I908" s="70"/>
      <c r="J908" s="134" t="s">
        <v>146</v>
      </c>
      <c r="K908" s="280"/>
      <c r="L908" s="86"/>
      <c r="M908" s="4"/>
      <c r="N908" s="4"/>
    </row>
    <row r="909" spans="2:14" ht="13.5" customHeight="1" x14ac:dyDescent="0.15">
      <c r="B909" s="601">
        <f t="shared" si="14"/>
        <v>907</v>
      </c>
      <c r="C909" s="44"/>
      <c r="D909" s="415"/>
      <c r="E909" s="89"/>
      <c r="F909" s="67"/>
      <c r="G909" s="396"/>
      <c r="H909" s="97" t="s">
        <v>711</v>
      </c>
      <c r="I909" s="70"/>
      <c r="J909" s="134" t="s">
        <v>127</v>
      </c>
      <c r="K909" s="280"/>
      <c r="L909" s="86"/>
      <c r="M909" s="4"/>
      <c r="N909" s="4"/>
    </row>
    <row r="910" spans="2:14" ht="13.5" customHeight="1" x14ac:dyDescent="0.15">
      <c r="B910" s="601">
        <f t="shared" si="14"/>
        <v>908</v>
      </c>
      <c r="C910" s="44"/>
      <c r="D910" s="415"/>
      <c r="E910" s="89"/>
      <c r="F910" s="67"/>
      <c r="G910" s="247" t="s">
        <v>716</v>
      </c>
      <c r="H910" s="97" t="s">
        <v>710</v>
      </c>
      <c r="I910" s="46"/>
      <c r="J910" s="134" t="s">
        <v>146</v>
      </c>
      <c r="K910" s="280"/>
      <c r="L910" s="86"/>
      <c r="M910" s="4"/>
      <c r="N910" s="4"/>
    </row>
    <row r="911" spans="2:14" ht="13.5" customHeight="1" x14ac:dyDescent="0.15">
      <c r="B911" s="601">
        <f t="shared" si="14"/>
        <v>909</v>
      </c>
      <c r="C911" s="44"/>
      <c r="D911" s="415"/>
      <c r="E911" s="89"/>
      <c r="F911" s="67"/>
      <c r="G911" s="396"/>
      <c r="H911" s="97" t="s">
        <v>711</v>
      </c>
      <c r="I911" s="70"/>
      <c r="J911" s="134" t="s">
        <v>127</v>
      </c>
      <c r="K911" s="280"/>
      <c r="L911" s="86"/>
      <c r="M911" s="4"/>
      <c r="N911" s="4"/>
    </row>
    <row r="912" spans="2:14" ht="15.75" customHeight="1" x14ac:dyDescent="0.15">
      <c r="B912" s="601">
        <f t="shared" si="14"/>
        <v>910</v>
      </c>
      <c r="C912" s="44"/>
      <c r="D912" s="415"/>
      <c r="E912" s="75"/>
      <c r="F912" s="67"/>
      <c r="G912" s="247" t="s">
        <v>228</v>
      </c>
      <c r="H912" s="97" t="s">
        <v>1852</v>
      </c>
      <c r="I912" s="97"/>
      <c r="J912" s="134" t="s">
        <v>1854</v>
      </c>
      <c r="K912" s="280"/>
      <c r="L912" s="86"/>
      <c r="M912" s="4"/>
      <c r="N912" s="4"/>
    </row>
    <row r="913" spans="2:14" ht="15.75" customHeight="1" x14ac:dyDescent="0.15">
      <c r="B913" s="601">
        <f t="shared" si="14"/>
        <v>911</v>
      </c>
      <c r="C913" s="44"/>
      <c r="D913" s="415"/>
      <c r="E913" s="75"/>
      <c r="F913" s="67"/>
      <c r="G913" s="396"/>
      <c r="H913" s="97" t="s">
        <v>1853</v>
      </c>
      <c r="I913" s="97"/>
      <c r="J913" s="134" t="s">
        <v>1854</v>
      </c>
      <c r="K913" s="280"/>
      <c r="L913" s="86"/>
      <c r="M913" s="4"/>
      <c r="N913" s="4"/>
    </row>
    <row r="914" spans="2:14" ht="15.75" customHeight="1" x14ac:dyDescent="0.15">
      <c r="B914" s="601">
        <f t="shared" si="14"/>
        <v>912</v>
      </c>
      <c r="C914" s="44"/>
      <c r="D914" s="415"/>
      <c r="E914" s="75"/>
      <c r="F914" s="67"/>
      <c r="G914" s="8" t="s">
        <v>361</v>
      </c>
      <c r="H914" s="97"/>
      <c r="I914" s="97"/>
      <c r="J914" s="134" t="s">
        <v>38</v>
      </c>
      <c r="K914" s="280"/>
      <c r="L914" s="86"/>
      <c r="M914" s="4"/>
      <c r="N914" s="4"/>
    </row>
    <row r="915" spans="2:14" ht="15.75" customHeight="1" x14ac:dyDescent="0.15">
      <c r="B915" s="601">
        <f t="shared" si="14"/>
        <v>913</v>
      </c>
      <c r="C915" s="44"/>
      <c r="D915" s="415"/>
      <c r="E915" s="75"/>
      <c r="F915" s="67"/>
      <c r="G915" s="8" t="s">
        <v>718</v>
      </c>
      <c r="H915" s="97"/>
      <c r="I915" s="97"/>
      <c r="J915" s="134" t="s">
        <v>38</v>
      </c>
      <c r="K915" s="280"/>
      <c r="L915" s="86"/>
      <c r="M915" s="4"/>
      <c r="N915" s="4"/>
    </row>
    <row r="916" spans="2:14" ht="13.5" customHeight="1" x14ac:dyDescent="0.15">
      <c r="B916" s="601">
        <f t="shared" si="14"/>
        <v>914</v>
      </c>
      <c r="C916" s="44"/>
      <c r="D916" s="415"/>
      <c r="E916" s="89"/>
      <c r="F916" s="67"/>
      <c r="G916" s="247" t="s">
        <v>229</v>
      </c>
      <c r="H916" s="97" t="s">
        <v>230</v>
      </c>
      <c r="I916" s="46"/>
      <c r="J916" s="134" t="s">
        <v>235</v>
      </c>
      <c r="K916" s="280"/>
      <c r="L916" s="86"/>
      <c r="M916" s="4"/>
      <c r="N916" s="4"/>
    </row>
    <row r="917" spans="2:14" ht="15.75" customHeight="1" x14ac:dyDescent="0.15">
      <c r="B917" s="601">
        <f t="shared" si="14"/>
        <v>915</v>
      </c>
      <c r="C917" s="44"/>
      <c r="D917" s="415"/>
      <c r="E917" s="75"/>
      <c r="F917" s="67"/>
      <c r="G917" s="172"/>
      <c r="H917" s="97" t="s">
        <v>231</v>
      </c>
      <c r="I917" s="46"/>
      <c r="J917" s="134" t="s">
        <v>237</v>
      </c>
      <c r="K917" s="280"/>
      <c r="L917" s="86"/>
      <c r="M917" s="4"/>
      <c r="N917" s="4"/>
    </row>
    <row r="918" spans="2:14" ht="13.5" customHeight="1" x14ac:dyDescent="0.15">
      <c r="B918" s="601">
        <f t="shared" si="14"/>
        <v>916</v>
      </c>
      <c r="C918" s="44"/>
      <c r="D918" s="415"/>
      <c r="E918" s="89"/>
      <c r="F918" s="67"/>
      <c r="G918" s="343"/>
      <c r="H918" s="97" t="s">
        <v>232</v>
      </c>
      <c r="I918" s="97"/>
      <c r="J918" s="134" t="s">
        <v>236</v>
      </c>
      <c r="K918" s="280"/>
      <c r="L918" s="86"/>
      <c r="M918" s="4"/>
      <c r="N918" s="4"/>
    </row>
    <row r="919" spans="2:14" ht="13.5" customHeight="1" x14ac:dyDescent="0.15">
      <c r="B919" s="601">
        <f t="shared" si="14"/>
        <v>917</v>
      </c>
      <c r="C919" s="44"/>
      <c r="D919" s="415"/>
      <c r="E919" s="89"/>
      <c r="F919" s="67"/>
      <c r="G919" s="343"/>
      <c r="H919" s="97" t="s">
        <v>233</v>
      </c>
      <c r="I919" s="97"/>
      <c r="J919" s="134" t="s">
        <v>218</v>
      </c>
      <c r="K919" s="280"/>
      <c r="L919" s="86"/>
      <c r="M919" s="4"/>
      <c r="N919" s="4"/>
    </row>
    <row r="920" spans="2:14" ht="15.75" customHeight="1" x14ac:dyDescent="0.15">
      <c r="B920" s="601">
        <f t="shared" si="14"/>
        <v>918</v>
      </c>
      <c r="C920" s="44"/>
      <c r="D920" s="415"/>
      <c r="E920" s="75"/>
      <c r="F920" s="67"/>
      <c r="G920" s="344"/>
      <c r="H920" s="46" t="s">
        <v>234</v>
      </c>
      <c r="I920" s="97"/>
      <c r="J920" s="134" t="s">
        <v>38</v>
      </c>
      <c r="K920" s="280"/>
      <c r="L920" s="86"/>
      <c r="M920" s="4"/>
      <c r="N920" s="4"/>
    </row>
    <row r="921" spans="2:14" ht="13.5" customHeight="1" x14ac:dyDescent="0.15">
      <c r="B921" s="601">
        <f t="shared" si="14"/>
        <v>919</v>
      </c>
      <c r="C921" s="44"/>
      <c r="D921" s="415"/>
      <c r="E921" s="89"/>
      <c r="F921" s="67"/>
      <c r="G921" s="8" t="s">
        <v>719</v>
      </c>
      <c r="H921" s="97"/>
      <c r="I921" s="97"/>
      <c r="J921" s="134" t="s">
        <v>38</v>
      </c>
      <c r="K921" s="280"/>
      <c r="L921" s="86"/>
      <c r="M921" s="4"/>
      <c r="N921" s="4"/>
    </row>
    <row r="922" spans="2:14" ht="13.5" customHeight="1" x14ac:dyDescent="0.15">
      <c r="B922" s="601">
        <f t="shared" si="14"/>
        <v>920</v>
      </c>
      <c r="C922" s="44"/>
      <c r="D922" s="415"/>
      <c r="E922" s="89"/>
      <c r="F922" s="67"/>
      <c r="G922" s="8" t="s">
        <v>720</v>
      </c>
      <c r="H922" s="97"/>
      <c r="I922" s="97"/>
      <c r="J922" s="134" t="s">
        <v>38</v>
      </c>
      <c r="K922" s="280"/>
      <c r="L922" s="86"/>
      <c r="M922" s="4"/>
      <c r="N922" s="4"/>
    </row>
    <row r="923" spans="2:14" ht="13.5" customHeight="1" x14ac:dyDescent="0.15">
      <c r="B923" s="601">
        <f t="shared" si="14"/>
        <v>921</v>
      </c>
      <c r="C923" s="44"/>
      <c r="D923" s="415"/>
      <c r="E923" s="92"/>
      <c r="F923" s="66"/>
      <c r="G923" s="8" t="s">
        <v>717</v>
      </c>
      <c r="H923" s="97"/>
      <c r="I923" s="97"/>
      <c r="J923" s="134" t="s">
        <v>38</v>
      </c>
      <c r="K923" s="280"/>
      <c r="L923" s="86"/>
      <c r="M923" s="4"/>
      <c r="N923" s="4"/>
    </row>
    <row r="924" spans="2:14" ht="54.75" customHeight="1" x14ac:dyDescent="0.15">
      <c r="B924" s="601">
        <f t="shared" si="14"/>
        <v>922</v>
      </c>
      <c r="C924" s="44"/>
      <c r="D924" s="415"/>
      <c r="E924" s="403" t="s">
        <v>238</v>
      </c>
      <c r="F924" s="404"/>
      <c r="G924" s="404"/>
      <c r="H924" s="404"/>
      <c r="I924" s="101"/>
      <c r="J924" s="142" t="s">
        <v>2671</v>
      </c>
      <c r="K924" s="288"/>
      <c r="L924" s="359"/>
      <c r="M924" s="4"/>
      <c r="N924" s="4"/>
    </row>
    <row r="925" spans="2:14" ht="13.5" customHeight="1" x14ac:dyDescent="0.15">
      <c r="B925" s="601">
        <f t="shared" si="14"/>
        <v>923</v>
      </c>
      <c r="C925" s="25"/>
      <c r="D925" s="103" t="s">
        <v>1855</v>
      </c>
      <c r="E925" s="90"/>
      <c r="F925" s="90"/>
      <c r="G925" s="90"/>
      <c r="H925" s="90"/>
      <c r="I925" s="90"/>
      <c r="J925" s="489" t="s">
        <v>1313</v>
      </c>
      <c r="K925" s="490" t="s">
        <v>1246</v>
      </c>
      <c r="L925" s="16"/>
      <c r="M925" s="4"/>
      <c r="N925" s="4"/>
    </row>
    <row r="926" spans="2:14" ht="13.5" customHeight="1" x14ac:dyDescent="0.15">
      <c r="B926" s="601">
        <f t="shared" si="14"/>
        <v>924</v>
      </c>
      <c r="C926" s="44"/>
      <c r="D926" s="415"/>
      <c r="E926" s="11" t="s">
        <v>7</v>
      </c>
      <c r="F926" s="410"/>
      <c r="G926" s="410"/>
      <c r="H926" s="13"/>
      <c r="I926" s="13"/>
      <c r="J926" s="317" t="s">
        <v>38</v>
      </c>
      <c r="K926" s="286"/>
      <c r="L926" s="126"/>
      <c r="M926" s="4"/>
      <c r="N926" s="4"/>
    </row>
    <row r="927" spans="2:14" ht="13.5" customHeight="1" x14ac:dyDescent="0.15">
      <c r="B927" s="601">
        <f t="shared" si="14"/>
        <v>925</v>
      </c>
      <c r="C927" s="44"/>
      <c r="D927" s="415"/>
      <c r="E927" s="93" t="s">
        <v>3</v>
      </c>
      <c r="F927" s="70"/>
      <c r="G927" s="70"/>
      <c r="H927" s="97"/>
      <c r="I927" s="97"/>
      <c r="J927" s="134" t="s">
        <v>34</v>
      </c>
      <c r="K927" s="280"/>
      <c r="L927" s="86"/>
      <c r="M927" s="4"/>
      <c r="N927" s="4"/>
    </row>
    <row r="928" spans="2:14" ht="13.5" customHeight="1" x14ac:dyDescent="0.15">
      <c r="B928" s="601">
        <f t="shared" si="14"/>
        <v>926</v>
      </c>
      <c r="C928" s="44"/>
      <c r="D928" s="802"/>
      <c r="E928" s="1263" t="s">
        <v>2651</v>
      </c>
      <c r="F928" s="1265"/>
      <c r="G928" s="97" t="s">
        <v>240</v>
      </c>
      <c r="H928" s="97"/>
      <c r="I928" s="97"/>
      <c r="J928" s="134" t="s">
        <v>239</v>
      </c>
      <c r="K928" s="280"/>
      <c r="L928" s="86"/>
      <c r="M928" s="4"/>
      <c r="N928" s="4"/>
    </row>
    <row r="929" spans="2:14" ht="13.5" customHeight="1" x14ac:dyDescent="0.15">
      <c r="B929" s="601">
        <f t="shared" si="14"/>
        <v>927</v>
      </c>
      <c r="C929" s="44"/>
      <c r="D929" s="415"/>
      <c r="E929" s="1279"/>
      <c r="F929" s="1280"/>
      <c r="G929" s="101" t="s">
        <v>102</v>
      </c>
      <c r="H929" s="101"/>
      <c r="I929" s="101"/>
      <c r="J929" s="772">
        <v>0.9</v>
      </c>
      <c r="K929" s="285"/>
      <c r="L929" s="59"/>
      <c r="M929" s="4"/>
      <c r="N929" s="4"/>
    </row>
    <row r="930" spans="2:14" ht="13.5" customHeight="1" x14ac:dyDescent="0.15">
      <c r="B930" s="601">
        <f t="shared" si="14"/>
        <v>928</v>
      </c>
      <c r="C930" s="432" t="s">
        <v>1856</v>
      </c>
      <c r="D930" s="433"/>
      <c r="E930" s="17"/>
      <c r="F930" s="17"/>
      <c r="G930" s="17"/>
      <c r="H930" s="17"/>
      <c r="I930" s="17"/>
      <c r="J930" s="333" t="s">
        <v>1313</v>
      </c>
      <c r="K930" s="377" t="s">
        <v>1246</v>
      </c>
      <c r="L930" s="334"/>
      <c r="M930" s="4"/>
      <c r="N930" s="4"/>
    </row>
    <row r="931" spans="2:14" ht="13.5" customHeight="1" x14ac:dyDescent="0.15">
      <c r="B931" s="601">
        <f t="shared" si="14"/>
        <v>929</v>
      </c>
      <c r="C931" s="44"/>
      <c r="D931" s="11" t="s">
        <v>7</v>
      </c>
      <c r="E931" s="13"/>
      <c r="F931" s="13"/>
      <c r="G931" s="13"/>
      <c r="H931" s="13"/>
      <c r="I931" s="13"/>
      <c r="J931" s="317" t="s">
        <v>2498</v>
      </c>
      <c r="K931" s="286"/>
      <c r="L931" s="126"/>
      <c r="M931" s="4"/>
      <c r="N931" s="4"/>
    </row>
    <row r="932" spans="2:14" ht="13.5" customHeight="1" x14ac:dyDescent="0.15">
      <c r="B932" s="601">
        <f t="shared" si="14"/>
        <v>930</v>
      </c>
      <c r="C932" s="44"/>
      <c r="D932" s="93" t="s">
        <v>3</v>
      </c>
      <c r="E932" s="97"/>
      <c r="F932" s="97"/>
      <c r="G932" s="97"/>
      <c r="H932" s="97"/>
      <c r="I932" s="97"/>
      <c r="J932" s="134" t="s">
        <v>241</v>
      </c>
      <c r="K932" s="280"/>
      <c r="L932" s="86"/>
      <c r="M932" s="4"/>
      <c r="N932" s="4"/>
    </row>
    <row r="933" spans="2:14" ht="13.5" customHeight="1" x14ac:dyDescent="0.15">
      <c r="B933" s="601">
        <f t="shared" si="14"/>
        <v>931</v>
      </c>
      <c r="C933" s="44"/>
      <c r="D933" s="95" t="s">
        <v>123</v>
      </c>
      <c r="E933" s="104"/>
      <c r="F933" s="64"/>
      <c r="G933" s="97" t="s">
        <v>242</v>
      </c>
      <c r="H933" s="97"/>
      <c r="I933" s="97"/>
      <c r="J933" s="134" t="s">
        <v>160</v>
      </c>
      <c r="K933" s="280"/>
      <c r="L933" s="86"/>
      <c r="M933" s="4"/>
      <c r="N933" s="4"/>
    </row>
    <row r="934" spans="2:14" ht="13.5" customHeight="1" x14ac:dyDescent="0.15">
      <c r="B934" s="601">
        <f t="shared" si="14"/>
        <v>932</v>
      </c>
      <c r="C934" s="44"/>
      <c r="D934" s="89"/>
      <c r="E934" s="90"/>
      <c r="F934" s="67"/>
      <c r="G934" s="342" t="s">
        <v>721</v>
      </c>
      <c r="H934" s="97" t="s">
        <v>722</v>
      </c>
      <c r="I934" s="97"/>
      <c r="J934" s="134" t="s">
        <v>146</v>
      </c>
      <c r="K934" s="280"/>
      <c r="L934" s="86"/>
      <c r="M934" s="4"/>
      <c r="N934" s="4"/>
    </row>
    <row r="935" spans="2:14" ht="13.5" customHeight="1" x14ac:dyDescent="0.15">
      <c r="B935" s="601">
        <f t="shared" si="14"/>
        <v>933</v>
      </c>
      <c r="C935" s="44"/>
      <c r="D935" s="89"/>
      <c r="E935" s="90"/>
      <c r="F935" s="67"/>
      <c r="G935" s="344"/>
      <c r="H935" s="97" t="s">
        <v>709</v>
      </c>
      <c r="I935" s="97"/>
      <c r="J935" s="134" t="s">
        <v>127</v>
      </c>
      <c r="K935" s="280"/>
      <c r="L935" s="86"/>
      <c r="M935" s="4"/>
      <c r="N935" s="4"/>
    </row>
    <row r="936" spans="2:14" ht="13.5" customHeight="1" x14ac:dyDescent="0.15">
      <c r="B936" s="601">
        <f t="shared" si="14"/>
        <v>934</v>
      </c>
      <c r="C936" s="44"/>
      <c r="D936" s="89"/>
      <c r="E936" s="90"/>
      <c r="F936" s="67"/>
      <c r="G936" s="342" t="s">
        <v>1857</v>
      </c>
      <c r="H936" s="97" t="s">
        <v>722</v>
      </c>
      <c r="I936" s="97"/>
      <c r="J936" s="134" t="s">
        <v>146</v>
      </c>
      <c r="K936" s="285"/>
      <c r="L936" s="59"/>
      <c r="M936" s="4"/>
      <c r="N936" s="4"/>
    </row>
    <row r="937" spans="2:14" ht="13.5" customHeight="1" x14ac:dyDescent="0.15">
      <c r="B937" s="601">
        <f t="shared" si="14"/>
        <v>935</v>
      </c>
      <c r="C937" s="44"/>
      <c r="D937" s="89"/>
      <c r="E937" s="90"/>
      <c r="F937" s="67"/>
      <c r="G937" s="344"/>
      <c r="H937" s="97" t="s">
        <v>709</v>
      </c>
      <c r="I937" s="97"/>
      <c r="J937" s="134" t="s">
        <v>127</v>
      </c>
      <c r="K937" s="284"/>
      <c r="L937" s="45"/>
      <c r="M937" s="4"/>
      <c r="N937" s="4"/>
    </row>
    <row r="938" spans="2:14" ht="13.5" customHeight="1" x14ac:dyDescent="0.15">
      <c r="B938" s="601">
        <f t="shared" si="14"/>
        <v>936</v>
      </c>
      <c r="C938" s="44"/>
      <c r="D938" s="89"/>
      <c r="E938" s="90"/>
      <c r="F938" s="67"/>
      <c r="G938" s="97" t="s">
        <v>145</v>
      </c>
      <c r="H938" s="97"/>
      <c r="I938" s="97"/>
      <c r="J938" s="134" t="s">
        <v>38</v>
      </c>
      <c r="K938" s="284"/>
      <c r="L938" s="45"/>
      <c r="M938" s="4"/>
      <c r="N938" s="4"/>
    </row>
    <row r="939" spans="2:14" ht="13.5" customHeight="1" x14ac:dyDescent="0.15">
      <c r="B939" s="601">
        <f t="shared" si="14"/>
        <v>937</v>
      </c>
      <c r="C939" s="44"/>
      <c r="D939" s="89"/>
      <c r="E939" s="90"/>
      <c r="F939" s="67"/>
      <c r="G939" s="97" t="s">
        <v>723</v>
      </c>
      <c r="H939" s="97"/>
      <c r="I939" s="97"/>
      <c r="J939" s="134" t="s">
        <v>160</v>
      </c>
      <c r="K939" s="284"/>
      <c r="L939" s="45"/>
      <c r="M939" s="4"/>
      <c r="N939" s="4"/>
    </row>
    <row r="940" spans="2:14" ht="13.5" customHeight="1" x14ac:dyDescent="0.15">
      <c r="B940" s="601">
        <f t="shared" si="14"/>
        <v>938</v>
      </c>
      <c r="C940" s="44"/>
      <c r="D940" s="89"/>
      <c r="E940" s="90"/>
      <c r="F940" s="67"/>
      <c r="G940" s="97" t="s">
        <v>724</v>
      </c>
      <c r="H940" s="97"/>
      <c r="I940" s="97"/>
      <c r="J940" s="134" t="s">
        <v>38</v>
      </c>
      <c r="K940" s="284"/>
      <c r="L940" s="45"/>
      <c r="M940" s="4"/>
      <c r="N940" s="4"/>
    </row>
    <row r="941" spans="2:14" ht="13.5" customHeight="1" x14ac:dyDescent="0.15">
      <c r="B941" s="601">
        <f t="shared" si="14"/>
        <v>939</v>
      </c>
      <c r="C941" s="44"/>
      <c r="D941" s="92"/>
      <c r="E941" s="98"/>
      <c r="F941" s="66"/>
      <c r="G941" s="97" t="s">
        <v>9</v>
      </c>
      <c r="H941" s="97"/>
      <c r="I941" s="97"/>
      <c r="J941" s="134" t="s">
        <v>38</v>
      </c>
      <c r="K941" s="280"/>
      <c r="L941" s="86"/>
      <c r="M941" s="4"/>
      <c r="N941" s="4"/>
    </row>
    <row r="942" spans="2:14" ht="13.5" customHeight="1" x14ac:dyDescent="0.15">
      <c r="B942" s="601">
        <f t="shared" si="14"/>
        <v>940</v>
      </c>
      <c r="C942" s="44"/>
      <c r="D942" s="95" t="s">
        <v>22</v>
      </c>
      <c r="E942" s="104"/>
      <c r="F942" s="64"/>
      <c r="G942" s="97" t="s">
        <v>243</v>
      </c>
      <c r="H942" s="97"/>
      <c r="I942" s="97"/>
      <c r="J942" s="134" t="s">
        <v>241</v>
      </c>
      <c r="K942" s="280"/>
      <c r="L942" s="86"/>
      <c r="M942" s="4"/>
      <c r="N942" s="4"/>
    </row>
    <row r="943" spans="2:14" ht="13.5" customHeight="1" x14ac:dyDescent="0.15">
      <c r="B943" s="601">
        <f t="shared" si="14"/>
        <v>941</v>
      </c>
      <c r="C943" s="44"/>
      <c r="D943" s="73"/>
      <c r="E943" s="90"/>
      <c r="F943" s="67"/>
      <c r="G943" s="97" t="s">
        <v>244</v>
      </c>
      <c r="H943" s="97"/>
      <c r="I943" s="97"/>
      <c r="J943" s="134" t="s">
        <v>247</v>
      </c>
      <c r="K943" s="280"/>
      <c r="L943" s="86"/>
      <c r="M943" s="4"/>
      <c r="N943" s="4"/>
    </row>
    <row r="944" spans="2:14" ht="13.5" customHeight="1" x14ac:dyDescent="0.15">
      <c r="B944" s="601">
        <f t="shared" si="14"/>
        <v>942</v>
      </c>
      <c r="C944" s="44"/>
      <c r="D944" s="73"/>
      <c r="E944" s="90"/>
      <c r="F944" s="67"/>
      <c r="G944" s="97" t="s">
        <v>245</v>
      </c>
      <c r="H944" s="97"/>
      <c r="I944" s="97"/>
      <c r="J944" s="134" t="s">
        <v>247</v>
      </c>
      <c r="K944" s="280"/>
      <c r="L944" s="86"/>
      <c r="M944" s="4"/>
      <c r="N944" s="4"/>
    </row>
    <row r="945" spans="2:14" ht="13.5" customHeight="1" x14ac:dyDescent="0.15">
      <c r="B945" s="601">
        <f t="shared" si="14"/>
        <v>943</v>
      </c>
      <c r="C945" s="44"/>
      <c r="D945" s="73"/>
      <c r="E945" s="90"/>
      <c r="F945" s="67"/>
      <c r="G945" s="97" t="s">
        <v>246</v>
      </c>
      <c r="H945" s="97"/>
      <c r="I945" s="97"/>
      <c r="J945" s="134" t="s">
        <v>247</v>
      </c>
      <c r="K945" s="280"/>
      <c r="L945" s="86"/>
      <c r="M945" s="4"/>
      <c r="N945" s="4"/>
    </row>
    <row r="946" spans="2:14" ht="13.5" customHeight="1" x14ac:dyDescent="0.15">
      <c r="B946" s="601">
        <f t="shared" si="14"/>
        <v>944</v>
      </c>
      <c r="C946" s="44"/>
      <c r="D946" s="347"/>
      <c r="E946" s="106"/>
      <c r="F946" s="348"/>
      <c r="G946" s="101" t="s">
        <v>726</v>
      </c>
      <c r="H946" s="101"/>
      <c r="I946" s="101"/>
      <c r="J946" s="142" t="s">
        <v>38</v>
      </c>
      <c r="K946" s="288"/>
      <c r="L946" s="359"/>
      <c r="M946" s="4"/>
      <c r="N946" s="4"/>
    </row>
    <row r="947" spans="2:14" ht="13.5" customHeight="1" x14ac:dyDescent="0.15">
      <c r="B947" s="601">
        <f t="shared" si="14"/>
        <v>945</v>
      </c>
      <c r="C947" s="432" t="s">
        <v>1858</v>
      </c>
      <c r="D947" s="433"/>
      <c r="E947" s="17"/>
      <c r="F947" s="17"/>
      <c r="G947" s="17"/>
      <c r="H947" s="17"/>
      <c r="I947" s="17"/>
      <c r="J947" s="333" t="s">
        <v>1313</v>
      </c>
      <c r="K947" s="377" t="s">
        <v>1246</v>
      </c>
      <c r="L947" s="334"/>
      <c r="M947" s="4"/>
      <c r="N947" s="4"/>
    </row>
    <row r="948" spans="2:14" ht="13.5" customHeight="1" x14ac:dyDescent="0.15">
      <c r="B948" s="601">
        <f t="shared" si="14"/>
        <v>946</v>
      </c>
      <c r="C948" s="25"/>
      <c r="D948" s="103" t="s">
        <v>1859</v>
      </c>
      <c r="E948" s="90"/>
      <c r="F948" s="90"/>
      <c r="G948" s="90"/>
      <c r="H948" s="90"/>
      <c r="I948" s="90"/>
      <c r="J948" s="489" t="s">
        <v>1313</v>
      </c>
      <c r="K948" s="490" t="s">
        <v>1246</v>
      </c>
      <c r="L948" s="16"/>
      <c r="M948" s="4"/>
      <c r="N948" s="4"/>
    </row>
    <row r="949" spans="2:14" ht="13.5" customHeight="1" x14ac:dyDescent="0.15">
      <c r="B949" s="601">
        <f t="shared" si="14"/>
        <v>947</v>
      </c>
      <c r="C949" s="25"/>
      <c r="D949" s="90"/>
      <c r="E949" s="11" t="s">
        <v>2347</v>
      </c>
      <c r="F949" s="13"/>
      <c r="G949" s="13"/>
      <c r="H949" s="13"/>
      <c r="I949" s="13"/>
      <c r="J949" s="317" t="s">
        <v>38</v>
      </c>
      <c r="K949" s="784"/>
      <c r="L949" s="14"/>
      <c r="M949" s="4"/>
      <c r="N949" s="4"/>
    </row>
    <row r="950" spans="2:14" ht="13.5" customHeight="1" x14ac:dyDescent="0.15">
      <c r="B950" s="601">
        <f t="shared" si="14"/>
        <v>948</v>
      </c>
      <c r="C950" s="25"/>
      <c r="D950" s="90"/>
      <c r="E950" s="93" t="s">
        <v>2348</v>
      </c>
      <c r="F950" s="97"/>
      <c r="G950" s="97"/>
      <c r="H950" s="97"/>
      <c r="I950" s="97"/>
      <c r="J950" s="134" t="s">
        <v>248</v>
      </c>
      <c r="K950" s="785"/>
      <c r="L950" s="9"/>
      <c r="M950" s="4"/>
      <c r="N950" s="4"/>
    </row>
    <row r="951" spans="2:14" ht="13.5" customHeight="1" x14ac:dyDescent="0.15">
      <c r="B951" s="601">
        <f t="shared" si="14"/>
        <v>949</v>
      </c>
      <c r="C951" s="44"/>
      <c r="D951" s="415"/>
      <c r="E951" s="112" t="s">
        <v>2343</v>
      </c>
      <c r="F951" s="64"/>
      <c r="G951" s="98" t="s">
        <v>249</v>
      </c>
      <c r="H951" s="521"/>
      <c r="I951" s="98"/>
      <c r="J951" s="526" t="s">
        <v>725</v>
      </c>
      <c r="K951" s="749"/>
      <c r="L951" s="45"/>
      <c r="M951" s="4"/>
      <c r="N951" s="4"/>
    </row>
    <row r="952" spans="2:14" ht="13.5" customHeight="1" x14ac:dyDescent="0.15">
      <c r="B952" s="601">
        <f t="shared" si="14"/>
        <v>950</v>
      </c>
      <c r="C952" s="44"/>
      <c r="D952" s="415"/>
      <c r="E952" s="75"/>
      <c r="F952" s="67"/>
      <c r="G952" s="97" t="s">
        <v>250</v>
      </c>
      <c r="H952" s="70"/>
      <c r="I952" s="97"/>
      <c r="J952" s="134" t="s">
        <v>251</v>
      </c>
      <c r="K952" s="246"/>
      <c r="L952" s="86"/>
      <c r="M952" s="4"/>
      <c r="N952" s="4"/>
    </row>
    <row r="953" spans="2:14" ht="13.5" customHeight="1" x14ac:dyDescent="0.15">
      <c r="B953" s="601">
        <f t="shared" si="14"/>
        <v>951</v>
      </c>
      <c r="C953" s="44"/>
      <c r="D953" s="56"/>
      <c r="E953" s="127"/>
      <c r="F953" s="66"/>
      <c r="G953" s="97" t="s">
        <v>10</v>
      </c>
      <c r="H953" s="70"/>
      <c r="I953" s="97"/>
      <c r="J953" s="134" t="s">
        <v>38</v>
      </c>
      <c r="K953" s="246"/>
      <c r="L953" s="86"/>
      <c r="M953" s="4"/>
      <c r="N953" s="4"/>
    </row>
    <row r="954" spans="2:14" ht="13.5" customHeight="1" x14ac:dyDescent="0.15">
      <c r="B954" s="601">
        <f t="shared" si="14"/>
        <v>952</v>
      </c>
      <c r="C954" s="25"/>
      <c r="D954" s="90"/>
      <c r="E954" s="24" t="s">
        <v>2345</v>
      </c>
      <c r="F954" s="781"/>
      <c r="G954" s="97" t="s">
        <v>5</v>
      </c>
      <c r="H954" s="97"/>
      <c r="I954" s="97"/>
      <c r="J954" s="134" t="s">
        <v>2344</v>
      </c>
      <c r="K954" s="785"/>
      <c r="L954" s="9"/>
      <c r="M954" s="4"/>
      <c r="N954" s="4"/>
    </row>
    <row r="955" spans="2:14" ht="13.5" customHeight="1" x14ac:dyDescent="0.15">
      <c r="B955" s="601">
        <f t="shared" si="14"/>
        <v>953</v>
      </c>
      <c r="C955" s="25"/>
      <c r="D955" s="90"/>
      <c r="E955" s="1281" t="s">
        <v>3172</v>
      </c>
      <c r="F955" s="1282"/>
      <c r="G955" s="97" t="s">
        <v>2293</v>
      </c>
      <c r="H955" s="97"/>
      <c r="I955" s="97"/>
      <c r="J955" s="134" t="s">
        <v>38</v>
      </c>
      <c r="K955" s="785"/>
      <c r="L955" s="9"/>
      <c r="M955" s="4"/>
      <c r="N955" s="4"/>
    </row>
    <row r="956" spans="2:14" ht="13.5" customHeight="1" x14ac:dyDescent="0.15">
      <c r="B956" s="601">
        <f t="shared" si="14"/>
        <v>954</v>
      </c>
      <c r="C956" s="25"/>
      <c r="D956" s="90"/>
      <c r="E956" s="1283" t="s">
        <v>3171</v>
      </c>
      <c r="F956" s="1284"/>
      <c r="G956" s="97" t="s">
        <v>6</v>
      </c>
      <c r="H956" s="97"/>
      <c r="I956" s="97"/>
      <c r="J956" s="134" t="s">
        <v>38</v>
      </c>
      <c r="K956" s="785"/>
      <c r="L956" s="9"/>
      <c r="M956" s="4"/>
      <c r="N956" s="4"/>
    </row>
    <row r="957" spans="2:14" ht="13.5" customHeight="1" x14ac:dyDescent="0.15">
      <c r="B957" s="601">
        <f t="shared" si="14"/>
        <v>955</v>
      </c>
      <c r="C957" s="25"/>
      <c r="D957" s="90"/>
      <c r="E957" s="41" t="s">
        <v>2346</v>
      </c>
      <c r="F957" s="783"/>
      <c r="G957" s="98" t="s">
        <v>5</v>
      </c>
      <c r="H957" s="98"/>
      <c r="I957" s="98"/>
      <c r="J957" s="134" t="s">
        <v>38</v>
      </c>
      <c r="K957" s="786"/>
      <c r="L957" s="29"/>
      <c r="M957" s="4"/>
      <c r="N957" s="4"/>
    </row>
    <row r="958" spans="2:14" ht="13.5" customHeight="1" x14ac:dyDescent="0.15">
      <c r="B958" s="601">
        <f t="shared" si="14"/>
        <v>956</v>
      </c>
      <c r="C958" s="25"/>
      <c r="D958" s="90"/>
      <c r="E958" s="41"/>
      <c r="F958" s="783"/>
      <c r="G958" s="97" t="s">
        <v>2293</v>
      </c>
      <c r="H958" s="97"/>
      <c r="I958" s="97"/>
      <c r="J958" s="134" t="s">
        <v>38</v>
      </c>
      <c r="K958" s="785"/>
      <c r="L958" s="9"/>
      <c r="M958" s="4"/>
      <c r="N958" s="4"/>
    </row>
    <row r="959" spans="2:14" ht="13.5" customHeight="1" x14ac:dyDescent="0.15">
      <c r="B959" s="601">
        <f t="shared" si="14"/>
        <v>957</v>
      </c>
      <c r="C959" s="25"/>
      <c r="D959" s="90"/>
      <c r="E959" s="92"/>
      <c r="F959" s="782"/>
      <c r="G959" s="97" t="s">
        <v>6</v>
      </c>
      <c r="H959" s="97"/>
      <c r="I959" s="97"/>
      <c r="J959" s="134" t="s">
        <v>38</v>
      </c>
      <c r="K959" s="785"/>
      <c r="L959" s="9"/>
      <c r="M959" s="4"/>
      <c r="N959" s="4"/>
    </row>
    <row r="960" spans="2:14" ht="13.5" customHeight="1" x14ac:dyDescent="0.15">
      <c r="B960" s="601">
        <f t="shared" si="14"/>
        <v>958</v>
      </c>
      <c r="C960" s="25"/>
      <c r="D960" s="90"/>
      <c r="E960" s="41" t="s">
        <v>252</v>
      </c>
      <c r="F960" s="783"/>
      <c r="G960" s="98" t="s">
        <v>5</v>
      </c>
      <c r="H960" s="98"/>
      <c r="I960" s="98"/>
      <c r="J960" s="134" t="s">
        <v>38</v>
      </c>
      <c r="K960" s="786"/>
      <c r="L960" s="29"/>
      <c r="M960" s="4"/>
      <c r="N960" s="4"/>
    </row>
    <row r="961" spans="2:14" ht="13.5" customHeight="1" x14ac:dyDescent="0.15">
      <c r="B961" s="601">
        <f t="shared" si="14"/>
        <v>959</v>
      </c>
      <c r="C961" s="25"/>
      <c r="D961" s="90"/>
      <c r="E961" s="41"/>
      <c r="F961" s="783"/>
      <c r="G961" s="97" t="s">
        <v>2293</v>
      </c>
      <c r="H961" s="97"/>
      <c r="I961" s="97"/>
      <c r="J961" s="134" t="s">
        <v>38</v>
      </c>
      <c r="K961" s="785"/>
      <c r="L961" s="9"/>
      <c r="M961" s="4"/>
      <c r="N961" s="4"/>
    </row>
    <row r="962" spans="2:14" ht="13.5" customHeight="1" x14ac:dyDescent="0.15">
      <c r="B962" s="601">
        <f t="shared" si="14"/>
        <v>960</v>
      </c>
      <c r="C962" s="25"/>
      <c r="D962" s="90"/>
      <c r="E962" s="92"/>
      <c r="F962" s="782"/>
      <c r="G962" s="97" t="s">
        <v>6</v>
      </c>
      <c r="H962" s="97"/>
      <c r="I962" s="97"/>
      <c r="J962" s="134" t="s">
        <v>38</v>
      </c>
      <c r="K962" s="785"/>
      <c r="L962" s="9"/>
      <c r="M962" s="4"/>
      <c r="N962" s="4"/>
    </row>
    <row r="963" spans="2:14" ht="13.5" customHeight="1" x14ac:dyDescent="0.15">
      <c r="B963" s="601">
        <f t="shared" si="14"/>
        <v>961</v>
      </c>
      <c r="C963" s="25"/>
      <c r="D963" s="90"/>
      <c r="E963" s="24" t="s">
        <v>2335</v>
      </c>
      <c r="F963" s="781"/>
      <c r="G963" s="97" t="s">
        <v>1615</v>
      </c>
      <c r="H963" s="97"/>
      <c r="I963" s="97"/>
      <c r="J963" s="134" t="s">
        <v>2495</v>
      </c>
      <c r="K963" s="785"/>
      <c r="L963" s="9"/>
      <c r="M963" s="4"/>
      <c r="N963" s="4"/>
    </row>
    <row r="964" spans="2:14" ht="13.5" customHeight="1" x14ac:dyDescent="0.15">
      <c r="B964" s="601">
        <f t="shared" ref="B964:B1027" si="15">B963+1</f>
        <v>962</v>
      </c>
      <c r="C964" s="25"/>
      <c r="D964" s="90"/>
      <c r="E964" s="41"/>
      <c r="F964" s="783"/>
      <c r="G964" s="97" t="s">
        <v>2336</v>
      </c>
      <c r="H964" s="97"/>
      <c r="I964" s="97"/>
      <c r="J964" s="134" t="s">
        <v>38</v>
      </c>
      <c r="K964" s="785"/>
      <c r="L964" s="9"/>
      <c r="M964" s="4"/>
      <c r="N964" s="4"/>
    </row>
    <row r="965" spans="2:14" ht="13.5" customHeight="1" x14ac:dyDescent="0.15">
      <c r="B965" s="601">
        <f t="shared" si="15"/>
        <v>963</v>
      </c>
      <c r="C965" s="25"/>
      <c r="D965" s="90"/>
      <c r="E965" s="41"/>
      <c r="F965" s="783"/>
      <c r="G965" s="97" t="s">
        <v>2337</v>
      </c>
      <c r="H965" s="97"/>
      <c r="I965" s="97"/>
      <c r="J965" s="134" t="s">
        <v>2368</v>
      </c>
      <c r="K965" s="785"/>
      <c r="L965" s="9"/>
      <c r="M965" s="4"/>
      <c r="N965" s="4"/>
    </row>
    <row r="966" spans="2:14" ht="13.5" customHeight="1" x14ac:dyDescent="0.15">
      <c r="B966" s="601">
        <f t="shared" si="15"/>
        <v>964</v>
      </c>
      <c r="C966" s="25"/>
      <c r="D966" s="90"/>
      <c r="E966" s="41"/>
      <c r="F966" s="783"/>
      <c r="G966" s="97" t="s">
        <v>2338</v>
      </c>
      <c r="H966" s="97"/>
      <c r="I966" s="97"/>
      <c r="J966" s="134" t="s">
        <v>2499</v>
      </c>
      <c r="K966" s="785"/>
      <c r="L966" s="9"/>
      <c r="M966" s="4"/>
      <c r="N966" s="4"/>
    </row>
    <row r="967" spans="2:14" ht="13.5" customHeight="1" x14ac:dyDescent="0.15">
      <c r="B967" s="601">
        <f t="shared" si="15"/>
        <v>965</v>
      </c>
      <c r="C967" s="25"/>
      <c r="D967" s="90"/>
      <c r="E967" s="41"/>
      <c r="F967" s="783"/>
      <c r="G967" s="97" t="s">
        <v>2367</v>
      </c>
      <c r="H967" s="97"/>
      <c r="I967" s="97"/>
      <c r="J967" s="134" t="s">
        <v>2364</v>
      </c>
      <c r="K967" s="785"/>
      <c r="L967" s="9"/>
      <c r="M967" s="4"/>
      <c r="N967" s="4"/>
    </row>
    <row r="968" spans="2:14" ht="13.5" customHeight="1" x14ac:dyDescent="0.15">
      <c r="B968" s="601">
        <f t="shared" si="15"/>
        <v>966</v>
      </c>
      <c r="C968" s="25"/>
      <c r="D968" s="90"/>
      <c r="E968" s="41"/>
      <c r="F968" s="783"/>
      <c r="G968" s="97" t="s">
        <v>2358</v>
      </c>
      <c r="H968" s="97"/>
      <c r="I968" s="97"/>
      <c r="J968" s="134" t="s">
        <v>2360</v>
      </c>
      <c r="K968" s="785"/>
      <c r="L968" s="9"/>
      <c r="M968" s="4"/>
      <c r="N968" s="4"/>
    </row>
    <row r="969" spans="2:14" ht="13.5" customHeight="1" x14ac:dyDescent="0.15">
      <c r="B969" s="601">
        <f t="shared" si="15"/>
        <v>967</v>
      </c>
      <c r="C969" s="25"/>
      <c r="D969" s="90"/>
      <c r="E969" s="812"/>
      <c r="F969" s="782"/>
      <c r="G969" s="97" t="s">
        <v>2339</v>
      </c>
      <c r="H969" s="97"/>
      <c r="I969" s="97"/>
      <c r="J969" s="134" t="s">
        <v>38</v>
      </c>
      <c r="K969" s="785"/>
      <c r="L969" s="9"/>
      <c r="M969" s="4"/>
      <c r="N969" s="4"/>
    </row>
    <row r="970" spans="2:14" ht="13.5" customHeight="1" x14ac:dyDescent="0.15">
      <c r="B970" s="601">
        <f t="shared" si="15"/>
        <v>968</v>
      </c>
      <c r="C970" s="25"/>
      <c r="D970" s="90"/>
      <c r="E970" s="24" t="s">
        <v>2340</v>
      </c>
      <c r="F970" s="781"/>
      <c r="G970" s="97" t="s">
        <v>5</v>
      </c>
      <c r="H970" s="97"/>
      <c r="I970" s="97"/>
      <c r="J970" s="134" t="s">
        <v>38</v>
      </c>
      <c r="K970" s="785"/>
      <c r="L970" s="9"/>
      <c r="M970" s="4"/>
      <c r="N970" s="4"/>
    </row>
    <row r="971" spans="2:14" ht="13.5" customHeight="1" x14ac:dyDescent="0.15">
      <c r="B971" s="601">
        <f t="shared" si="15"/>
        <v>969</v>
      </c>
      <c r="C971" s="25"/>
      <c r="D971" s="90"/>
      <c r="E971" s="89"/>
      <c r="F971" s="783"/>
      <c r="G971" s="97" t="s">
        <v>2338</v>
      </c>
      <c r="H971" s="97"/>
      <c r="I971" s="97"/>
      <c r="J971" s="134" t="s">
        <v>38</v>
      </c>
      <c r="K971" s="785"/>
      <c r="L971" s="9"/>
      <c r="M971" s="4"/>
      <c r="N971" s="4"/>
    </row>
    <row r="972" spans="2:14" ht="13.5" customHeight="1" x14ac:dyDescent="0.15">
      <c r="B972" s="601">
        <f t="shared" si="15"/>
        <v>970</v>
      </c>
      <c r="C972" s="25"/>
      <c r="D972" s="90"/>
      <c r="E972" s="89"/>
      <c r="F972" s="783"/>
      <c r="G972" s="97" t="s">
        <v>2341</v>
      </c>
      <c r="H972" s="97"/>
      <c r="I972" s="97"/>
      <c r="J972" s="134" t="s">
        <v>38</v>
      </c>
      <c r="K972" s="785"/>
      <c r="L972" s="9"/>
      <c r="M972" s="4"/>
      <c r="N972" s="4"/>
    </row>
    <row r="973" spans="2:14" ht="13.5" customHeight="1" x14ac:dyDescent="0.15">
      <c r="B973" s="601">
        <f t="shared" si="15"/>
        <v>971</v>
      </c>
      <c r="C973" s="25"/>
      <c r="D973" s="90"/>
      <c r="E973" s="89"/>
      <c r="F973" s="783"/>
      <c r="G973" s="97" t="s">
        <v>2369</v>
      </c>
      <c r="H973" s="97"/>
      <c r="I973" s="97"/>
      <c r="J973" s="134" t="s">
        <v>2364</v>
      </c>
      <c r="K973" s="785"/>
      <c r="L973" s="9"/>
      <c r="M973" s="4"/>
      <c r="N973" s="4"/>
    </row>
    <row r="974" spans="2:14" ht="13.5" customHeight="1" x14ac:dyDescent="0.15">
      <c r="B974" s="601">
        <f t="shared" si="15"/>
        <v>972</v>
      </c>
      <c r="C974" s="25"/>
      <c r="D974" s="90"/>
      <c r="E974" s="89"/>
      <c r="F974" s="783"/>
      <c r="G974" s="97" t="s">
        <v>2342</v>
      </c>
      <c r="H974" s="97"/>
      <c r="I974" s="97"/>
      <c r="J974" s="134" t="s">
        <v>2368</v>
      </c>
      <c r="K974" s="785"/>
      <c r="L974" s="9"/>
      <c r="M974" s="4"/>
      <c r="N974" s="4"/>
    </row>
    <row r="975" spans="2:14" ht="13.5" customHeight="1" x14ac:dyDescent="0.15">
      <c r="B975" s="601">
        <f t="shared" si="15"/>
        <v>973</v>
      </c>
      <c r="C975" s="25"/>
      <c r="D975" s="90"/>
      <c r="E975" s="89"/>
      <c r="F975" s="783"/>
      <c r="G975" s="97" t="s">
        <v>10</v>
      </c>
      <c r="H975" s="97"/>
      <c r="I975" s="97"/>
      <c r="J975" s="134" t="s">
        <v>38</v>
      </c>
      <c r="K975" s="785"/>
      <c r="L975" s="9"/>
      <c r="M975" s="4"/>
      <c r="N975" s="4"/>
    </row>
    <row r="976" spans="2:14" ht="13.5" customHeight="1" x14ac:dyDescent="0.15">
      <c r="B976" s="601">
        <f t="shared" si="15"/>
        <v>974</v>
      </c>
      <c r="C976" s="25"/>
      <c r="D976" s="90"/>
      <c r="E976" s="92"/>
      <c r="F976" s="782"/>
      <c r="G976" s="97" t="s">
        <v>15</v>
      </c>
      <c r="H976" s="97"/>
      <c r="I976" s="97"/>
      <c r="J976" s="134" t="s">
        <v>2423</v>
      </c>
      <c r="K976" s="785"/>
      <c r="L976" s="9"/>
      <c r="M976" s="4"/>
      <c r="N976" s="4"/>
    </row>
    <row r="977" spans="2:14" ht="13.5" customHeight="1" x14ac:dyDescent="0.15">
      <c r="B977" s="601">
        <f t="shared" si="15"/>
        <v>975</v>
      </c>
      <c r="C977" s="25"/>
      <c r="D977" s="90"/>
      <c r="E977" s="100" t="s">
        <v>15</v>
      </c>
      <c r="F977" s="101"/>
      <c r="G977" s="101"/>
      <c r="H977" s="607"/>
      <c r="I977" s="76"/>
      <c r="J977" s="142" t="s">
        <v>930</v>
      </c>
      <c r="K977" s="787"/>
      <c r="L977" s="76"/>
      <c r="M977" s="4"/>
      <c r="N977" s="4"/>
    </row>
    <row r="978" spans="2:14" ht="13.5" customHeight="1" x14ac:dyDescent="0.15">
      <c r="B978" s="601">
        <f t="shared" si="15"/>
        <v>976</v>
      </c>
      <c r="C978" s="431" t="s">
        <v>1860</v>
      </c>
      <c r="D978" s="17"/>
      <c r="E978" s="17"/>
      <c r="F978" s="17"/>
      <c r="G978" s="17"/>
      <c r="H978" s="17"/>
      <c r="I978" s="17"/>
      <c r="J978" s="333" t="s">
        <v>1313</v>
      </c>
      <c r="K978" s="377" t="s">
        <v>1246</v>
      </c>
      <c r="L978" s="334"/>
      <c r="M978" s="4"/>
      <c r="N978" s="4"/>
    </row>
    <row r="979" spans="2:14" ht="13.5" customHeight="1" x14ac:dyDescent="0.15">
      <c r="B979" s="601">
        <f t="shared" si="15"/>
        <v>977</v>
      </c>
      <c r="C979" s="432" t="s">
        <v>1861</v>
      </c>
      <c r="D979" s="433"/>
      <c r="E979" s="17"/>
      <c r="F979" s="17"/>
      <c r="G979" s="17"/>
      <c r="H979" s="17"/>
      <c r="I979" s="17"/>
      <c r="J979" s="333" t="s">
        <v>1313</v>
      </c>
      <c r="K979" s="377" t="s">
        <v>1246</v>
      </c>
      <c r="L979" s="334"/>
      <c r="M979" s="4"/>
      <c r="N979" s="4"/>
    </row>
    <row r="980" spans="2:14" ht="14.25" customHeight="1" x14ac:dyDescent="0.15">
      <c r="B980" s="601">
        <f t="shared" si="15"/>
        <v>978</v>
      </c>
      <c r="C980" s="389"/>
      <c r="D980" s="11" t="s">
        <v>5</v>
      </c>
      <c r="E980" s="13"/>
      <c r="F980" s="13"/>
      <c r="G980" s="13"/>
      <c r="H980" s="13"/>
      <c r="I980" s="13"/>
      <c r="J980" s="317" t="s">
        <v>38</v>
      </c>
      <c r="K980" s="286"/>
      <c r="L980" s="126"/>
      <c r="M980" s="4"/>
      <c r="N980" s="4"/>
    </row>
    <row r="981" spans="2:14" ht="13.5" customHeight="1" x14ac:dyDescent="0.15">
      <c r="B981" s="601">
        <f t="shared" si="15"/>
        <v>979</v>
      </c>
      <c r="C981" s="389"/>
      <c r="D981" s="93" t="s">
        <v>62</v>
      </c>
      <c r="E981" s="97"/>
      <c r="F981" s="97"/>
      <c r="G981" s="97"/>
      <c r="H981" s="97"/>
      <c r="I981" s="97"/>
      <c r="J981" s="134" t="s">
        <v>153</v>
      </c>
      <c r="K981" s="280"/>
      <c r="L981" s="86"/>
      <c r="M981" s="4"/>
      <c r="N981" s="4"/>
    </row>
    <row r="982" spans="2:14" ht="14.25" customHeight="1" x14ac:dyDescent="0.15">
      <c r="B982" s="601">
        <f t="shared" si="15"/>
        <v>980</v>
      </c>
      <c r="C982" s="389"/>
      <c r="D982" s="1263" t="s">
        <v>2640</v>
      </c>
      <c r="E982" s="1264"/>
      <c r="F982" s="1265"/>
      <c r="G982" s="97" t="s">
        <v>197</v>
      </c>
      <c r="H982" s="97"/>
      <c r="I982" s="97"/>
      <c r="J982" s="125" t="s">
        <v>2599</v>
      </c>
      <c r="K982" s="280"/>
      <c r="L982" s="86"/>
      <c r="M982" s="4"/>
      <c r="N982" s="4"/>
    </row>
    <row r="983" spans="2:14" ht="13.5" customHeight="1" x14ac:dyDescent="0.15">
      <c r="B983" s="601">
        <f t="shared" si="15"/>
        <v>981</v>
      </c>
      <c r="C983" s="389"/>
      <c r="D983" s="1266"/>
      <c r="E983" s="1267"/>
      <c r="F983" s="1268"/>
      <c r="G983" s="97" t="s">
        <v>198</v>
      </c>
      <c r="H983" s="97"/>
      <c r="I983" s="97"/>
      <c r="J983" s="134" t="s">
        <v>728</v>
      </c>
      <c r="K983" s="280"/>
      <c r="L983" s="86"/>
      <c r="M983" s="4"/>
      <c r="N983" s="4"/>
    </row>
    <row r="984" spans="2:14" ht="13.5" customHeight="1" x14ac:dyDescent="0.15">
      <c r="B984" s="601">
        <f t="shared" si="15"/>
        <v>982</v>
      </c>
      <c r="C984" s="389"/>
      <c r="D984" s="89"/>
      <c r="E984" s="90"/>
      <c r="F984" s="67"/>
      <c r="G984" s="97" t="s">
        <v>104</v>
      </c>
      <c r="H984" s="97"/>
      <c r="I984" s="97"/>
      <c r="J984" s="134" t="s">
        <v>2427</v>
      </c>
      <c r="K984" s="280"/>
      <c r="L984" s="86"/>
      <c r="M984" s="4"/>
      <c r="N984" s="4"/>
    </row>
    <row r="985" spans="2:14" ht="13.5" customHeight="1" x14ac:dyDescent="0.15">
      <c r="B985" s="601">
        <f t="shared" si="15"/>
        <v>983</v>
      </c>
      <c r="C985" s="389"/>
      <c r="D985" s="89"/>
      <c r="E985" s="90"/>
      <c r="F985" s="67"/>
      <c r="G985" s="97" t="s">
        <v>149</v>
      </c>
      <c r="H985" s="97"/>
      <c r="I985" s="97"/>
      <c r="J985" s="134" t="s">
        <v>129</v>
      </c>
      <c r="K985" s="280"/>
      <c r="L985" s="86"/>
      <c r="M985" s="4"/>
      <c r="N985" s="4"/>
    </row>
    <row r="986" spans="2:14" ht="13.5" customHeight="1" x14ac:dyDescent="0.15">
      <c r="B986" s="601">
        <f t="shared" si="15"/>
        <v>984</v>
      </c>
      <c r="C986" s="389"/>
      <c r="D986" s="89"/>
      <c r="E986" s="90"/>
      <c r="F986" s="67"/>
      <c r="G986" s="97" t="s">
        <v>12</v>
      </c>
      <c r="H986" s="97"/>
      <c r="I986" s="97"/>
      <c r="J986" s="134" t="s">
        <v>38</v>
      </c>
      <c r="K986" s="280"/>
      <c r="L986" s="86"/>
      <c r="M986" s="4"/>
      <c r="N986" s="4"/>
    </row>
    <row r="987" spans="2:14" ht="13.5" customHeight="1" x14ac:dyDescent="0.15">
      <c r="B987" s="601">
        <f t="shared" si="15"/>
        <v>985</v>
      </c>
      <c r="C987" s="389"/>
      <c r="D987" s="89"/>
      <c r="E987" s="90"/>
      <c r="F987" s="67"/>
      <c r="G987" s="97" t="s">
        <v>730</v>
      </c>
      <c r="H987" s="97"/>
      <c r="I987" s="97"/>
      <c r="J987" s="134" t="s">
        <v>38</v>
      </c>
      <c r="K987" s="280"/>
      <c r="L987" s="86"/>
      <c r="M987" s="4"/>
      <c r="N987" s="4"/>
    </row>
    <row r="988" spans="2:14" ht="13.5" customHeight="1" x14ac:dyDescent="0.15">
      <c r="B988" s="601">
        <f t="shared" si="15"/>
        <v>986</v>
      </c>
      <c r="C988" s="389"/>
      <c r="D988" s="89"/>
      <c r="E988" s="90"/>
      <c r="F988" s="67"/>
      <c r="G988" s="97" t="s">
        <v>199</v>
      </c>
      <c r="H988" s="97"/>
      <c r="I988" s="97"/>
      <c r="J988" s="134" t="s">
        <v>38</v>
      </c>
      <c r="K988" s="280"/>
      <c r="L988" s="86"/>
      <c r="M988" s="4"/>
      <c r="N988" s="4"/>
    </row>
    <row r="989" spans="2:14" ht="13.5" customHeight="1" x14ac:dyDescent="0.15">
      <c r="B989" s="601">
        <f t="shared" si="15"/>
        <v>987</v>
      </c>
      <c r="C989" s="389"/>
      <c r="D989" s="89"/>
      <c r="E989" s="90"/>
      <c r="F989" s="67"/>
      <c r="G989" s="97" t="s">
        <v>200</v>
      </c>
      <c r="H989" s="97"/>
      <c r="I989" s="97"/>
      <c r="J989" s="134" t="s">
        <v>38</v>
      </c>
      <c r="K989" s="280"/>
      <c r="L989" s="86"/>
      <c r="M989" s="4"/>
      <c r="N989" s="4"/>
    </row>
    <row r="990" spans="2:14" ht="15.75" customHeight="1" x14ac:dyDescent="0.15">
      <c r="B990" s="601">
        <f t="shared" si="15"/>
        <v>988</v>
      </c>
      <c r="C990" s="389"/>
      <c r="D990" s="75"/>
      <c r="E990" s="90"/>
      <c r="F990" s="67"/>
      <c r="G990" s="342" t="s">
        <v>150</v>
      </c>
      <c r="H990" s="97" t="s">
        <v>315</v>
      </c>
      <c r="I990" s="97"/>
      <c r="J990" s="134" t="s">
        <v>38</v>
      </c>
      <c r="K990" s="280"/>
      <c r="L990" s="86"/>
      <c r="M990" s="4"/>
      <c r="N990" s="4"/>
    </row>
    <row r="991" spans="2:14" ht="15.75" customHeight="1" x14ac:dyDescent="0.15">
      <c r="B991" s="601">
        <f t="shared" si="15"/>
        <v>989</v>
      </c>
      <c r="C991" s="389"/>
      <c r="D991" s="75"/>
      <c r="E991" s="90"/>
      <c r="F991" s="67"/>
      <c r="G991" s="343" t="s">
        <v>508</v>
      </c>
      <c r="H991" s="97" t="s">
        <v>316</v>
      </c>
      <c r="I991" s="97"/>
      <c r="J991" s="134" t="s">
        <v>38</v>
      </c>
      <c r="K991" s="280"/>
      <c r="L991" s="86"/>
      <c r="M991" s="4"/>
      <c r="N991" s="4"/>
    </row>
    <row r="992" spans="2:14" ht="13.5" customHeight="1" x14ac:dyDescent="0.15">
      <c r="B992" s="601">
        <f t="shared" si="15"/>
        <v>990</v>
      </c>
      <c r="C992" s="389"/>
      <c r="D992" s="89"/>
      <c r="E992" s="90"/>
      <c r="F992" s="67"/>
      <c r="G992" s="344"/>
      <c r="H992" s="97" t="s">
        <v>270</v>
      </c>
      <c r="I992" s="97"/>
      <c r="J992" s="134" t="s">
        <v>38</v>
      </c>
      <c r="K992" s="280"/>
      <c r="L992" s="86"/>
      <c r="M992" s="4"/>
      <c r="N992" s="4"/>
    </row>
    <row r="993" spans="2:14" ht="13.5" customHeight="1" x14ac:dyDescent="0.15">
      <c r="B993" s="601">
        <f t="shared" si="15"/>
        <v>991</v>
      </c>
      <c r="C993" s="389"/>
      <c r="D993" s="89"/>
      <c r="E993" s="90"/>
      <c r="F993" s="67"/>
      <c r="G993" s="97" t="s">
        <v>201</v>
      </c>
      <c r="H993" s="97"/>
      <c r="I993" s="97"/>
      <c r="J993" s="134" t="s">
        <v>38</v>
      </c>
      <c r="K993" s="280"/>
      <c r="L993" s="86"/>
      <c r="M993" s="4"/>
      <c r="N993" s="4"/>
    </row>
    <row r="994" spans="2:14" ht="13.5" customHeight="1" x14ac:dyDescent="0.15">
      <c r="B994" s="601">
        <f t="shared" si="15"/>
        <v>992</v>
      </c>
      <c r="C994" s="389"/>
      <c r="D994" s="89"/>
      <c r="E994" s="90"/>
      <c r="F994" s="67"/>
      <c r="G994" s="97" t="s">
        <v>9</v>
      </c>
      <c r="H994" s="97"/>
      <c r="I994" s="97"/>
      <c r="J994" s="526" t="s">
        <v>317</v>
      </c>
      <c r="K994" s="285"/>
      <c r="L994" s="59"/>
      <c r="M994" s="4"/>
      <c r="N994" s="4"/>
    </row>
    <row r="995" spans="2:14" ht="13.5" customHeight="1" x14ac:dyDescent="0.15">
      <c r="B995" s="601">
        <f t="shared" si="15"/>
        <v>993</v>
      </c>
      <c r="C995" s="389"/>
      <c r="D995" s="92"/>
      <c r="E995" s="98"/>
      <c r="F995" s="66"/>
      <c r="G995" s="97" t="s">
        <v>729</v>
      </c>
      <c r="H995" s="97"/>
      <c r="I995" s="97"/>
      <c r="J995" s="773" t="s">
        <v>38</v>
      </c>
      <c r="K995" s="285"/>
      <c r="L995" s="59"/>
      <c r="M995" s="4"/>
      <c r="N995" s="4"/>
    </row>
    <row r="996" spans="2:14" ht="27" x14ac:dyDescent="0.15">
      <c r="B996" s="601">
        <f t="shared" si="15"/>
        <v>994</v>
      </c>
      <c r="C996" s="389"/>
      <c r="D996" s="93" t="s">
        <v>22</v>
      </c>
      <c r="E996" s="97"/>
      <c r="F996" s="97"/>
      <c r="G996" s="97"/>
      <c r="H996" s="97"/>
      <c r="I996" s="97"/>
      <c r="J996" s="772" t="s">
        <v>727</v>
      </c>
      <c r="K996" s="285"/>
      <c r="L996" s="59"/>
      <c r="M996" s="4"/>
      <c r="N996" s="4"/>
    </row>
    <row r="997" spans="2:14" ht="13.5" customHeight="1" x14ac:dyDescent="0.15">
      <c r="B997" s="601">
        <f t="shared" si="15"/>
        <v>995</v>
      </c>
      <c r="C997" s="432" t="s">
        <v>1862</v>
      </c>
      <c r="D997" s="433"/>
      <c r="E997" s="17"/>
      <c r="F997" s="17"/>
      <c r="G997" s="17"/>
      <c r="H997" s="17"/>
      <c r="I997" s="17"/>
      <c r="J997" s="333" t="s">
        <v>1313</v>
      </c>
      <c r="K997" s="377" t="s">
        <v>1246</v>
      </c>
      <c r="L997" s="334"/>
      <c r="M997" s="4"/>
      <c r="N997" s="4"/>
    </row>
    <row r="998" spans="2:14" ht="14.25" customHeight="1" x14ac:dyDescent="0.15">
      <c r="B998" s="601">
        <f t="shared" si="15"/>
        <v>996</v>
      </c>
      <c r="C998" s="44"/>
      <c r="D998" s="11" t="s">
        <v>5</v>
      </c>
      <c r="E998" s="13"/>
      <c r="F998" s="7"/>
      <c r="G998" s="7"/>
      <c r="H998" s="13"/>
      <c r="I998" s="13"/>
      <c r="J998" s="317" t="s">
        <v>38</v>
      </c>
      <c r="K998" s="286"/>
      <c r="L998" s="126"/>
      <c r="M998" s="4"/>
      <c r="N998" s="4"/>
    </row>
    <row r="999" spans="2:14" ht="13.5" customHeight="1" x14ac:dyDescent="0.15">
      <c r="B999" s="601">
        <f t="shared" si="15"/>
        <v>997</v>
      </c>
      <c r="C999" s="44"/>
      <c r="D999" s="93" t="s">
        <v>62</v>
      </c>
      <c r="E999" s="97"/>
      <c r="F999" s="46"/>
      <c r="G999" s="46"/>
      <c r="H999" s="97"/>
      <c r="I999" s="97"/>
      <c r="J999" s="134" t="s">
        <v>153</v>
      </c>
      <c r="K999" s="280"/>
      <c r="L999" s="86"/>
      <c r="M999" s="4"/>
      <c r="N999" s="4"/>
    </row>
    <row r="1000" spans="2:14" ht="14.25" customHeight="1" x14ac:dyDescent="0.15">
      <c r="B1000" s="601">
        <f t="shared" si="15"/>
        <v>998</v>
      </c>
      <c r="C1000" s="44"/>
      <c r="D1000" s="1263" t="s">
        <v>2640</v>
      </c>
      <c r="E1000" s="1264"/>
      <c r="F1000" s="1265"/>
      <c r="G1000" s="97" t="s">
        <v>197</v>
      </c>
      <c r="H1000" s="97"/>
      <c r="I1000" s="97"/>
      <c r="J1000" s="125" t="s">
        <v>2599</v>
      </c>
      <c r="K1000" s="280"/>
      <c r="L1000" s="86"/>
      <c r="M1000" s="4"/>
      <c r="N1000" s="4"/>
    </row>
    <row r="1001" spans="2:14" ht="13.5" customHeight="1" x14ac:dyDescent="0.15">
      <c r="B1001" s="601">
        <f t="shared" si="15"/>
        <v>999</v>
      </c>
      <c r="C1001" s="44"/>
      <c r="D1001" s="1266"/>
      <c r="E1001" s="1267"/>
      <c r="F1001" s="1268"/>
      <c r="G1001" s="97" t="s">
        <v>198</v>
      </c>
      <c r="H1001" s="97"/>
      <c r="I1001" s="97"/>
      <c r="J1001" s="134" t="s">
        <v>728</v>
      </c>
      <c r="K1001" s="280"/>
      <c r="L1001" s="86"/>
      <c r="M1001" s="4"/>
      <c r="N1001" s="4"/>
    </row>
    <row r="1002" spans="2:14" ht="13.5" customHeight="1" x14ac:dyDescent="0.15">
      <c r="B1002" s="601">
        <f t="shared" si="15"/>
        <v>1000</v>
      </c>
      <c r="C1002" s="44"/>
      <c r="D1002" s="89"/>
      <c r="E1002" s="90"/>
      <c r="F1002" s="67"/>
      <c r="G1002" s="97" t="s">
        <v>104</v>
      </c>
      <c r="H1002" s="97"/>
      <c r="I1002" s="97"/>
      <c r="J1002" s="134" t="s">
        <v>2427</v>
      </c>
      <c r="K1002" s="280"/>
      <c r="L1002" s="86"/>
      <c r="M1002" s="4"/>
      <c r="N1002" s="4"/>
    </row>
    <row r="1003" spans="2:14" ht="13.5" customHeight="1" x14ac:dyDescent="0.15">
      <c r="B1003" s="601">
        <f t="shared" si="15"/>
        <v>1001</v>
      </c>
      <c r="C1003" s="44"/>
      <c r="D1003" s="89"/>
      <c r="E1003" s="90"/>
      <c r="F1003" s="67"/>
      <c r="G1003" s="97" t="s">
        <v>149</v>
      </c>
      <c r="H1003" s="97"/>
      <c r="I1003" s="97"/>
      <c r="J1003" s="134" t="s">
        <v>129</v>
      </c>
      <c r="K1003" s="280"/>
      <c r="L1003" s="86"/>
      <c r="M1003" s="4"/>
      <c r="N1003" s="4"/>
    </row>
    <row r="1004" spans="2:14" ht="13.5" customHeight="1" x14ac:dyDescent="0.15">
      <c r="B1004" s="601">
        <f t="shared" si="15"/>
        <v>1002</v>
      </c>
      <c r="C1004" s="44"/>
      <c r="D1004" s="89"/>
      <c r="E1004" s="90"/>
      <c r="F1004" s="67"/>
      <c r="G1004" s="97" t="s">
        <v>12</v>
      </c>
      <c r="H1004" s="97"/>
      <c r="I1004" s="97"/>
      <c r="J1004" s="134" t="s">
        <v>38</v>
      </c>
      <c r="K1004" s="280"/>
      <c r="L1004" s="86"/>
      <c r="M1004" s="4"/>
      <c r="N1004" s="4"/>
    </row>
    <row r="1005" spans="2:14" ht="13.5" customHeight="1" x14ac:dyDescent="0.15">
      <c r="B1005" s="601">
        <f t="shared" si="15"/>
        <v>1003</v>
      </c>
      <c r="C1005" s="44"/>
      <c r="D1005" s="89"/>
      <c r="E1005" s="90"/>
      <c r="F1005" s="67"/>
      <c r="G1005" s="97" t="s">
        <v>730</v>
      </c>
      <c r="H1005" s="97"/>
      <c r="I1005" s="97"/>
      <c r="J1005" s="134" t="s">
        <v>38</v>
      </c>
      <c r="K1005" s="280"/>
      <c r="L1005" s="86"/>
      <c r="M1005" s="4"/>
      <c r="N1005" s="4"/>
    </row>
    <row r="1006" spans="2:14" ht="13.5" customHeight="1" x14ac:dyDescent="0.15">
      <c r="B1006" s="601">
        <f t="shared" si="15"/>
        <v>1004</v>
      </c>
      <c r="C1006" s="44"/>
      <c r="D1006" s="89"/>
      <c r="E1006" s="90"/>
      <c r="F1006" s="67"/>
      <c r="G1006" s="97" t="s">
        <v>199</v>
      </c>
      <c r="H1006" s="97"/>
      <c r="I1006" s="97"/>
      <c r="J1006" s="134" t="s">
        <v>38</v>
      </c>
      <c r="K1006" s="280"/>
      <c r="L1006" s="86"/>
      <c r="M1006" s="4"/>
      <c r="N1006" s="4"/>
    </row>
    <row r="1007" spans="2:14" ht="13.5" customHeight="1" x14ac:dyDescent="0.15">
      <c r="B1007" s="601">
        <f t="shared" si="15"/>
        <v>1005</v>
      </c>
      <c r="C1007" s="44"/>
      <c r="D1007" s="89"/>
      <c r="E1007" s="90"/>
      <c r="F1007" s="67"/>
      <c r="G1007" s="97" t="s">
        <v>200</v>
      </c>
      <c r="H1007" s="97"/>
      <c r="I1007" s="97"/>
      <c r="J1007" s="134" t="s">
        <v>38</v>
      </c>
      <c r="K1007" s="280"/>
      <c r="L1007" s="86"/>
      <c r="M1007" s="4"/>
      <c r="N1007" s="4"/>
    </row>
    <row r="1008" spans="2:14" ht="15.75" customHeight="1" x14ac:dyDescent="0.15">
      <c r="B1008" s="601">
        <f t="shared" si="15"/>
        <v>1006</v>
      </c>
      <c r="C1008" s="44"/>
      <c r="D1008" s="75"/>
      <c r="E1008" s="90"/>
      <c r="F1008" s="67"/>
      <c r="G1008" s="342" t="s">
        <v>140</v>
      </c>
      <c r="H1008" s="97" t="s">
        <v>315</v>
      </c>
      <c r="I1008" s="97"/>
      <c r="J1008" s="134" t="s">
        <v>38</v>
      </c>
      <c r="K1008" s="280"/>
      <c r="L1008" s="86"/>
      <c r="M1008" s="4"/>
      <c r="N1008" s="4"/>
    </row>
    <row r="1009" spans="2:14" ht="15.75" customHeight="1" x14ac:dyDescent="0.15">
      <c r="B1009" s="601">
        <f t="shared" si="15"/>
        <v>1007</v>
      </c>
      <c r="C1009" s="44"/>
      <c r="D1009" s="75"/>
      <c r="E1009" s="90"/>
      <c r="F1009" s="67"/>
      <c r="G1009" s="343" t="s">
        <v>141</v>
      </c>
      <c r="H1009" s="97" t="s">
        <v>316</v>
      </c>
      <c r="I1009" s="97"/>
      <c r="J1009" s="134" t="s">
        <v>38</v>
      </c>
      <c r="K1009" s="280"/>
      <c r="L1009" s="86"/>
      <c r="M1009" s="4"/>
      <c r="N1009" s="4"/>
    </row>
    <row r="1010" spans="2:14" ht="13.5" customHeight="1" x14ac:dyDescent="0.15">
      <c r="B1010" s="601">
        <f t="shared" si="15"/>
        <v>1008</v>
      </c>
      <c r="C1010" s="44"/>
      <c r="D1010" s="89"/>
      <c r="E1010" s="90"/>
      <c r="F1010" s="67"/>
      <c r="G1010" s="344" t="s">
        <v>141</v>
      </c>
      <c r="H1010" s="97" t="s">
        <v>270</v>
      </c>
      <c r="I1010" s="97"/>
      <c r="J1010" s="134" t="s">
        <v>38</v>
      </c>
      <c r="K1010" s="280"/>
      <c r="L1010" s="86"/>
      <c r="M1010" s="4"/>
      <c r="N1010" s="4"/>
    </row>
    <row r="1011" spans="2:14" ht="13.5" customHeight="1" x14ac:dyDescent="0.15">
      <c r="B1011" s="601">
        <f t="shared" si="15"/>
        <v>1009</v>
      </c>
      <c r="C1011" s="44"/>
      <c r="D1011" s="89"/>
      <c r="E1011" s="90"/>
      <c r="F1011" s="67"/>
      <c r="G1011" s="97" t="s">
        <v>9</v>
      </c>
      <c r="H1011" s="97"/>
      <c r="I1011" s="97"/>
      <c r="J1011" s="526" t="s">
        <v>317</v>
      </c>
      <c r="K1011" s="285"/>
      <c r="L1011" s="59"/>
      <c r="M1011" s="4"/>
      <c r="N1011" s="4"/>
    </row>
    <row r="1012" spans="2:14" ht="13.5" customHeight="1" x14ac:dyDescent="0.15">
      <c r="B1012" s="601">
        <f t="shared" si="15"/>
        <v>1010</v>
      </c>
      <c r="C1012" s="44"/>
      <c r="D1012" s="92"/>
      <c r="E1012" s="98"/>
      <c r="F1012" s="66"/>
      <c r="G1012" s="97" t="s">
        <v>729</v>
      </c>
      <c r="H1012" s="97"/>
      <c r="I1012" s="97"/>
      <c r="J1012" s="773" t="s">
        <v>38</v>
      </c>
      <c r="K1012" s="285"/>
      <c r="L1012" s="59"/>
      <c r="M1012" s="4"/>
      <c r="N1012" s="4"/>
    </row>
    <row r="1013" spans="2:14" ht="27" x14ac:dyDescent="0.15">
      <c r="B1013" s="601">
        <f t="shared" si="15"/>
        <v>1011</v>
      </c>
      <c r="C1013" s="44"/>
      <c r="D1013" s="100" t="s">
        <v>22</v>
      </c>
      <c r="E1013" s="101"/>
      <c r="F1013" s="101"/>
      <c r="G1013" s="101"/>
      <c r="H1013" s="101"/>
      <c r="I1013" s="101"/>
      <c r="J1013" s="772" t="s">
        <v>727</v>
      </c>
      <c r="K1013" s="285"/>
      <c r="L1013" s="59"/>
      <c r="M1013" s="4"/>
      <c r="N1013" s="4"/>
    </row>
    <row r="1014" spans="2:14" ht="13.5" customHeight="1" x14ac:dyDescent="0.15">
      <c r="B1014" s="601">
        <f t="shared" si="15"/>
        <v>1012</v>
      </c>
      <c r="C1014" s="432" t="s">
        <v>1863</v>
      </c>
      <c r="D1014" s="433"/>
      <c r="E1014" s="17"/>
      <c r="F1014" s="17"/>
      <c r="G1014" s="17"/>
      <c r="H1014" s="17"/>
      <c r="I1014" s="17"/>
      <c r="J1014" s="333" t="s">
        <v>1313</v>
      </c>
      <c r="K1014" s="377" t="s">
        <v>1246</v>
      </c>
      <c r="L1014" s="334"/>
      <c r="M1014" s="4"/>
      <c r="N1014" s="4"/>
    </row>
    <row r="1015" spans="2:14" ht="14.25" customHeight="1" x14ac:dyDescent="0.15">
      <c r="B1015" s="601">
        <f t="shared" si="15"/>
        <v>1013</v>
      </c>
      <c r="C1015" s="44"/>
      <c r="D1015" s="11" t="s">
        <v>7</v>
      </c>
      <c r="E1015" s="13"/>
      <c r="F1015" s="13"/>
      <c r="G1015" s="13"/>
      <c r="H1015" s="13"/>
      <c r="I1015" s="13"/>
      <c r="J1015" s="317" t="s">
        <v>38</v>
      </c>
      <c r="K1015" s="286"/>
      <c r="L1015" s="126"/>
      <c r="M1015" s="4"/>
      <c r="N1015" s="4"/>
    </row>
    <row r="1016" spans="2:14" ht="13.5" customHeight="1" x14ac:dyDescent="0.15">
      <c r="B1016" s="601">
        <f t="shared" si="15"/>
        <v>1014</v>
      </c>
      <c r="C1016" s="44"/>
      <c r="D1016" s="93" t="s">
        <v>3</v>
      </c>
      <c r="E1016" s="97"/>
      <c r="F1016" s="97"/>
      <c r="G1016" s="97"/>
      <c r="H1016" s="97"/>
      <c r="I1016" s="97"/>
      <c r="J1016" s="134" t="s">
        <v>202</v>
      </c>
      <c r="K1016" s="280"/>
      <c r="L1016" s="86"/>
      <c r="M1016" s="4"/>
      <c r="N1016" s="4"/>
    </row>
    <row r="1017" spans="2:14" ht="14.25" customHeight="1" x14ac:dyDescent="0.15">
      <c r="B1017" s="601">
        <f t="shared" si="15"/>
        <v>1015</v>
      </c>
      <c r="C1017" s="44"/>
      <c r="D1017" s="1263" t="s">
        <v>2640</v>
      </c>
      <c r="E1017" s="1264"/>
      <c r="F1017" s="1265"/>
      <c r="G1017" s="97" t="s">
        <v>203</v>
      </c>
      <c r="H1017" s="97"/>
      <c r="I1017" s="97"/>
      <c r="J1017" s="134" t="s">
        <v>204</v>
      </c>
      <c r="K1017" s="280"/>
      <c r="L1017" s="86"/>
      <c r="M1017" s="4"/>
      <c r="N1017" s="4"/>
    </row>
    <row r="1018" spans="2:14" ht="13.5" customHeight="1" x14ac:dyDescent="0.15">
      <c r="B1018" s="601">
        <f t="shared" si="15"/>
        <v>1016</v>
      </c>
      <c r="C1018" s="44"/>
      <c r="D1018" s="1266"/>
      <c r="E1018" s="1267"/>
      <c r="F1018" s="1268"/>
      <c r="G1018" s="97" t="s">
        <v>732</v>
      </c>
      <c r="H1018" s="97"/>
      <c r="I1018" s="97"/>
      <c r="J1018" s="134" t="s">
        <v>205</v>
      </c>
      <c r="K1018" s="280"/>
      <c r="L1018" s="86"/>
      <c r="M1018" s="4"/>
      <c r="N1018" s="4"/>
    </row>
    <row r="1019" spans="2:14" ht="13.5" customHeight="1" x14ac:dyDescent="0.15">
      <c r="B1019" s="601">
        <f t="shared" si="15"/>
        <v>1017</v>
      </c>
      <c r="C1019" s="44"/>
      <c r="D1019" s="89"/>
      <c r="E1019" s="90"/>
      <c r="F1019" s="67"/>
      <c r="G1019" s="97" t="s">
        <v>733</v>
      </c>
      <c r="H1019" s="97"/>
      <c r="I1019" s="97"/>
      <c r="J1019" s="134" t="s">
        <v>38</v>
      </c>
      <c r="K1019" s="280"/>
      <c r="L1019" s="86"/>
      <c r="M1019" s="4"/>
      <c r="N1019" s="4"/>
    </row>
    <row r="1020" spans="2:14" ht="13.5" customHeight="1" x14ac:dyDescent="0.15">
      <c r="B1020" s="601">
        <f t="shared" si="15"/>
        <v>1018</v>
      </c>
      <c r="C1020" s="44"/>
      <c r="D1020" s="127"/>
      <c r="E1020" s="98"/>
      <c r="F1020" s="66"/>
      <c r="G1020" s="97" t="s">
        <v>753</v>
      </c>
      <c r="H1020" s="46"/>
      <c r="I1020" s="97"/>
      <c r="J1020" s="772" t="s">
        <v>317</v>
      </c>
      <c r="K1020" s="285"/>
      <c r="L1020" s="59"/>
      <c r="M1020" s="4"/>
      <c r="N1020" s="4"/>
    </row>
    <row r="1021" spans="2:14" ht="13.5" customHeight="1" x14ac:dyDescent="0.15">
      <c r="B1021" s="601">
        <f t="shared" si="15"/>
        <v>1019</v>
      </c>
      <c r="C1021" s="44"/>
      <c r="D1021" s="467" t="s">
        <v>15</v>
      </c>
      <c r="E1021" s="101"/>
      <c r="F1021" s="101"/>
      <c r="G1021" s="101"/>
      <c r="H1021" s="468"/>
      <c r="I1021" s="101"/>
      <c r="J1021" s="772" t="s">
        <v>731</v>
      </c>
      <c r="K1021" s="285"/>
      <c r="L1021" s="59"/>
      <c r="M1021" s="4"/>
      <c r="N1021" s="4"/>
    </row>
    <row r="1022" spans="2:14" ht="13.5" customHeight="1" x14ac:dyDescent="0.15">
      <c r="B1022" s="601">
        <f t="shared" si="15"/>
        <v>1020</v>
      </c>
      <c r="C1022" s="432" t="s">
        <v>1864</v>
      </c>
      <c r="D1022" s="433"/>
      <c r="E1022" s="17"/>
      <c r="F1022" s="17"/>
      <c r="G1022" s="17"/>
      <c r="H1022" s="17"/>
      <c r="I1022" s="17"/>
      <c r="J1022" s="333" t="s">
        <v>1313</v>
      </c>
      <c r="K1022" s="377" t="s">
        <v>1246</v>
      </c>
      <c r="L1022" s="334"/>
      <c r="M1022" s="4"/>
      <c r="N1022" s="4"/>
    </row>
    <row r="1023" spans="2:14" ht="14.25" customHeight="1" x14ac:dyDescent="0.15">
      <c r="B1023" s="601">
        <f t="shared" si="15"/>
        <v>1021</v>
      </c>
      <c r="C1023" s="44"/>
      <c r="D1023" s="11" t="s">
        <v>5</v>
      </c>
      <c r="E1023" s="13"/>
      <c r="F1023" s="13"/>
      <c r="G1023" s="13"/>
      <c r="H1023" s="13"/>
      <c r="I1023" s="13"/>
      <c r="J1023" s="317" t="s">
        <v>38</v>
      </c>
      <c r="K1023" s="286"/>
      <c r="L1023" s="126"/>
      <c r="M1023" s="4"/>
      <c r="N1023" s="4"/>
    </row>
    <row r="1024" spans="2:14" ht="13.5" customHeight="1" x14ac:dyDescent="0.15">
      <c r="B1024" s="601">
        <f t="shared" si="15"/>
        <v>1022</v>
      </c>
      <c r="C1024" s="44"/>
      <c r="D1024" s="93" t="s">
        <v>62</v>
      </c>
      <c r="E1024" s="97"/>
      <c r="F1024" s="97"/>
      <c r="G1024" s="97"/>
      <c r="H1024" s="97"/>
      <c r="I1024" s="97"/>
      <c r="J1024" s="134" t="s">
        <v>153</v>
      </c>
      <c r="K1024" s="280"/>
      <c r="L1024" s="86"/>
      <c r="M1024" s="4"/>
      <c r="N1024" s="4"/>
    </row>
    <row r="1025" spans="2:14" ht="14.25" customHeight="1" x14ac:dyDescent="0.15">
      <c r="B1025" s="601">
        <f t="shared" si="15"/>
        <v>1023</v>
      </c>
      <c r="C1025" s="44"/>
      <c r="D1025" s="1263" t="s">
        <v>2640</v>
      </c>
      <c r="E1025" s="1264"/>
      <c r="F1025" s="1265"/>
      <c r="G1025" s="104" t="s">
        <v>197</v>
      </c>
      <c r="H1025" s="97"/>
      <c r="I1025" s="97"/>
      <c r="J1025" s="134" t="s">
        <v>2600</v>
      </c>
      <c r="K1025" s="280"/>
      <c r="L1025" s="86"/>
      <c r="M1025" s="4"/>
      <c r="N1025" s="4"/>
    </row>
    <row r="1026" spans="2:14" ht="14.25" customHeight="1" x14ac:dyDescent="0.15">
      <c r="B1026" s="601">
        <f t="shared" si="15"/>
        <v>1024</v>
      </c>
      <c r="C1026" s="44"/>
      <c r="D1026" s="1266"/>
      <c r="E1026" s="1267"/>
      <c r="F1026" s="1268"/>
      <c r="G1026" s="344"/>
      <c r="H1026" s="97" t="s">
        <v>735</v>
      </c>
      <c r="I1026" s="97"/>
      <c r="J1026" s="134" t="s">
        <v>736</v>
      </c>
      <c r="K1026" s="280"/>
      <c r="L1026" s="86"/>
      <c r="M1026" s="4"/>
      <c r="N1026" s="4"/>
    </row>
    <row r="1027" spans="2:14" ht="13.5" customHeight="1" x14ac:dyDescent="0.15">
      <c r="B1027" s="601">
        <f t="shared" si="15"/>
        <v>1025</v>
      </c>
      <c r="C1027" s="44"/>
      <c r="D1027" s="89"/>
      <c r="E1027" s="90"/>
      <c r="F1027" s="67"/>
      <c r="G1027" s="104" t="s">
        <v>198</v>
      </c>
      <c r="H1027" s="97"/>
      <c r="I1027" s="97"/>
      <c r="J1027" s="134" t="s">
        <v>734</v>
      </c>
      <c r="K1027" s="280"/>
      <c r="L1027" s="86"/>
      <c r="M1027" s="4"/>
      <c r="N1027" s="4"/>
    </row>
    <row r="1028" spans="2:14" ht="13.5" customHeight="1" x14ac:dyDescent="0.15">
      <c r="B1028" s="601">
        <f t="shared" ref="B1028:B1091" si="16">B1027+1</f>
        <v>1026</v>
      </c>
      <c r="C1028" s="44"/>
      <c r="D1028" s="75"/>
      <c r="E1028" s="90"/>
      <c r="F1028" s="67"/>
      <c r="G1028" s="344"/>
      <c r="H1028" s="97" t="s">
        <v>735</v>
      </c>
      <c r="I1028" s="97"/>
      <c r="J1028" s="134" t="s">
        <v>737</v>
      </c>
      <c r="K1028" s="280"/>
      <c r="L1028" s="86"/>
      <c r="M1028" s="4"/>
      <c r="N1028" s="4"/>
    </row>
    <row r="1029" spans="2:14" ht="13.5" customHeight="1" x14ac:dyDescent="0.15">
      <c r="B1029" s="601">
        <f t="shared" si="16"/>
        <v>1027</v>
      </c>
      <c r="C1029" s="44"/>
      <c r="D1029" s="75"/>
      <c r="E1029" s="90"/>
      <c r="F1029" s="67"/>
      <c r="G1029" s="97" t="s">
        <v>208</v>
      </c>
      <c r="H1029" s="97"/>
      <c r="I1029" s="97"/>
      <c r="J1029" s="134" t="s">
        <v>2500</v>
      </c>
      <c r="K1029" s="280"/>
      <c r="L1029" s="86"/>
      <c r="M1029" s="4"/>
      <c r="N1029" s="4"/>
    </row>
    <row r="1030" spans="2:14" ht="13.5" customHeight="1" x14ac:dyDescent="0.15">
      <c r="B1030" s="601">
        <f t="shared" si="16"/>
        <v>1028</v>
      </c>
      <c r="C1030" s="44"/>
      <c r="D1030" s="75"/>
      <c r="E1030" s="90"/>
      <c r="F1030" s="67"/>
      <c r="G1030" s="97" t="s">
        <v>206</v>
      </c>
      <c r="H1030" s="97"/>
      <c r="I1030" s="97"/>
      <c r="J1030" s="134" t="s">
        <v>207</v>
      </c>
      <c r="K1030" s="280"/>
      <c r="L1030" s="86"/>
      <c r="M1030" s="4"/>
      <c r="N1030" s="4"/>
    </row>
    <row r="1031" spans="2:14" ht="13.5" customHeight="1" x14ac:dyDescent="0.15">
      <c r="B1031" s="601">
        <f t="shared" si="16"/>
        <v>1029</v>
      </c>
      <c r="C1031" s="44"/>
      <c r="D1031" s="89"/>
      <c r="E1031" s="90"/>
      <c r="F1031" s="67"/>
      <c r="G1031" s="97" t="s">
        <v>149</v>
      </c>
      <c r="H1031" s="97"/>
      <c r="I1031" s="97"/>
      <c r="J1031" s="134" t="s">
        <v>129</v>
      </c>
      <c r="K1031" s="280"/>
      <c r="L1031" s="86"/>
      <c r="M1031" s="4"/>
      <c r="N1031" s="4"/>
    </row>
    <row r="1032" spans="2:14" ht="13.5" customHeight="1" x14ac:dyDescent="0.15">
      <c r="B1032" s="601">
        <f t="shared" si="16"/>
        <v>1030</v>
      </c>
      <c r="C1032" s="44"/>
      <c r="D1032" s="89"/>
      <c r="E1032" s="90"/>
      <c r="F1032" s="67"/>
      <c r="G1032" s="97" t="s">
        <v>12</v>
      </c>
      <c r="H1032" s="97"/>
      <c r="I1032" s="97"/>
      <c r="J1032" s="134" t="s">
        <v>38</v>
      </c>
      <c r="K1032" s="280"/>
      <c r="L1032" s="86"/>
      <c r="M1032" s="4"/>
      <c r="N1032" s="4"/>
    </row>
    <row r="1033" spans="2:14" ht="13.5" customHeight="1" x14ac:dyDescent="0.15">
      <c r="B1033" s="601">
        <f t="shared" si="16"/>
        <v>1031</v>
      </c>
      <c r="C1033" s="44"/>
      <c r="D1033" s="89"/>
      <c r="E1033" s="90"/>
      <c r="F1033" s="67"/>
      <c r="G1033" s="97" t="s">
        <v>730</v>
      </c>
      <c r="H1033" s="97"/>
      <c r="I1033" s="97"/>
      <c r="J1033" s="134" t="s">
        <v>38</v>
      </c>
      <c r="K1033" s="280"/>
      <c r="L1033" s="86"/>
      <c r="M1033" s="4"/>
      <c r="N1033" s="4"/>
    </row>
    <row r="1034" spans="2:14" ht="13.5" customHeight="1" x14ac:dyDescent="0.15">
      <c r="B1034" s="601">
        <f t="shared" si="16"/>
        <v>1032</v>
      </c>
      <c r="C1034" s="44"/>
      <c r="D1034" s="89"/>
      <c r="E1034" s="90"/>
      <c r="F1034" s="67"/>
      <c r="G1034" s="97" t="s">
        <v>199</v>
      </c>
      <c r="H1034" s="97"/>
      <c r="I1034" s="97"/>
      <c r="J1034" s="134" t="s">
        <v>209</v>
      </c>
      <c r="K1034" s="280"/>
      <c r="L1034" s="86"/>
      <c r="M1034" s="4"/>
      <c r="N1034" s="4"/>
    </row>
    <row r="1035" spans="2:14" ht="13.5" customHeight="1" x14ac:dyDescent="0.15">
      <c r="B1035" s="601">
        <f t="shared" si="16"/>
        <v>1033</v>
      </c>
      <c r="C1035" s="44"/>
      <c r="D1035" s="89"/>
      <c r="E1035" s="90"/>
      <c r="F1035" s="67"/>
      <c r="G1035" s="97" t="s">
        <v>200</v>
      </c>
      <c r="H1035" s="97"/>
      <c r="I1035" s="97"/>
      <c r="J1035" s="134" t="s">
        <v>38</v>
      </c>
      <c r="K1035" s="280"/>
      <c r="L1035" s="86"/>
      <c r="M1035" s="4"/>
      <c r="N1035" s="4"/>
    </row>
    <row r="1036" spans="2:14" ht="15.75" customHeight="1" x14ac:dyDescent="0.15">
      <c r="B1036" s="601">
        <f t="shared" si="16"/>
        <v>1034</v>
      </c>
      <c r="C1036" s="44"/>
      <c r="D1036" s="75"/>
      <c r="E1036" s="90"/>
      <c r="F1036" s="67"/>
      <c r="G1036" s="342" t="s">
        <v>140</v>
      </c>
      <c r="H1036" s="97" t="s">
        <v>315</v>
      </c>
      <c r="I1036" s="97"/>
      <c r="J1036" s="134" t="s">
        <v>38</v>
      </c>
      <c r="K1036" s="280"/>
      <c r="L1036" s="86"/>
      <c r="M1036" s="4"/>
      <c r="N1036" s="4"/>
    </row>
    <row r="1037" spans="2:14" ht="15.75" customHeight="1" x14ac:dyDescent="0.15">
      <c r="B1037" s="601">
        <f t="shared" si="16"/>
        <v>1035</v>
      </c>
      <c r="C1037" s="44"/>
      <c r="D1037" s="75"/>
      <c r="E1037" s="90"/>
      <c r="F1037" s="67"/>
      <c r="G1037" s="343" t="s">
        <v>141</v>
      </c>
      <c r="H1037" s="97" t="s">
        <v>316</v>
      </c>
      <c r="I1037" s="97"/>
      <c r="J1037" s="134" t="s">
        <v>38</v>
      </c>
      <c r="K1037" s="280"/>
      <c r="L1037" s="86"/>
      <c r="M1037" s="4"/>
      <c r="N1037" s="4"/>
    </row>
    <row r="1038" spans="2:14" ht="13.5" customHeight="1" x14ac:dyDescent="0.15">
      <c r="B1038" s="601">
        <f t="shared" si="16"/>
        <v>1036</v>
      </c>
      <c r="C1038" s="44"/>
      <c r="D1038" s="89"/>
      <c r="E1038" s="90"/>
      <c r="F1038" s="67"/>
      <c r="G1038" s="344" t="s">
        <v>141</v>
      </c>
      <c r="H1038" s="97" t="s">
        <v>270</v>
      </c>
      <c r="I1038" s="97"/>
      <c r="J1038" s="134" t="s">
        <v>741</v>
      </c>
      <c r="K1038" s="280"/>
      <c r="L1038" s="86"/>
      <c r="M1038" s="4"/>
      <c r="N1038" s="4"/>
    </row>
    <row r="1039" spans="2:14" ht="13.5" customHeight="1" x14ac:dyDescent="0.15">
      <c r="B1039" s="601">
        <f t="shared" si="16"/>
        <v>1037</v>
      </c>
      <c r="C1039" s="44"/>
      <c r="D1039" s="89"/>
      <c r="E1039" s="90"/>
      <c r="F1039" s="67"/>
      <c r="G1039" s="97" t="s">
        <v>9</v>
      </c>
      <c r="H1039" s="97"/>
      <c r="I1039" s="97"/>
      <c r="J1039" s="526" t="s">
        <v>317</v>
      </c>
      <c r="K1039" s="280"/>
      <c r="L1039" s="86"/>
      <c r="M1039" s="4"/>
      <c r="N1039" s="4"/>
    </row>
    <row r="1040" spans="2:14" ht="13.5" customHeight="1" x14ac:dyDescent="0.15">
      <c r="B1040" s="601">
        <f t="shared" si="16"/>
        <v>1038</v>
      </c>
      <c r="C1040" s="44"/>
      <c r="D1040" s="89"/>
      <c r="E1040" s="90"/>
      <c r="F1040" s="67"/>
      <c r="G1040" s="97" t="s">
        <v>729</v>
      </c>
      <c r="H1040" s="97"/>
      <c r="I1040" s="97"/>
      <c r="J1040" s="773" t="s">
        <v>38</v>
      </c>
      <c r="K1040" s="285"/>
      <c r="L1040" s="59"/>
      <c r="M1040" s="4"/>
      <c r="N1040" s="4"/>
    </row>
    <row r="1041" spans="2:14" ht="13.5" customHeight="1" x14ac:dyDescent="0.15">
      <c r="B1041" s="601">
        <f t="shared" si="16"/>
        <v>1039</v>
      </c>
      <c r="C1041" s="44"/>
      <c r="D1041" s="89"/>
      <c r="E1041" s="90"/>
      <c r="F1041" s="67"/>
      <c r="G1041" s="97" t="s">
        <v>739</v>
      </c>
      <c r="H1041" s="97"/>
      <c r="I1041" s="97"/>
      <c r="J1041" s="772" t="s">
        <v>38</v>
      </c>
      <c r="K1041" s="285"/>
      <c r="L1041" s="59"/>
      <c r="M1041" s="4"/>
      <c r="N1041" s="4"/>
    </row>
    <row r="1042" spans="2:14" ht="13.5" customHeight="1" x14ac:dyDescent="0.15">
      <c r="B1042" s="601">
        <f t="shared" si="16"/>
        <v>1040</v>
      </c>
      <c r="C1042" s="44"/>
      <c r="D1042" s="92"/>
      <c r="E1042" s="98"/>
      <c r="F1042" s="66"/>
      <c r="G1042" s="97" t="s">
        <v>740</v>
      </c>
      <c r="H1042" s="97"/>
      <c r="I1042" s="97"/>
      <c r="J1042" s="772" t="s">
        <v>38</v>
      </c>
      <c r="K1042" s="285"/>
      <c r="L1042" s="59"/>
      <c r="M1042" s="4"/>
      <c r="N1042" s="4"/>
    </row>
    <row r="1043" spans="2:14" ht="27" customHeight="1" x14ac:dyDescent="0.15">
      <c r="B1043" s="601">
        <f t="shared" si="16"/>
        <v>1041</v>
      </c>
      <c r="C1043" s="44"/>
      <c r="D1043" s="100" t="s">
        <v>22</v>
      </c>
      <c r="E1043" s="101"/>
      <c r="F1043" s="101"/>
      <c r="G1043" s="101"/>
      <c r="H1043" s="101"/>
      <c r="I1043" s="101"/>
      <c r="J1043" s="772" t="s">
        <v>738</v>
      </c>
      <c r="K1043" s="285"/>
      <c r="L1043" s="59"/>
      <c r="M1043" s="4"/>
      <c r="N1043" s="4"/>
    </row>
    <row r="1044" spans="2:14" ht="13.5" customHeight="1" x14ac:dyDescent="0.15">
      <c r="B1044" s="601">
        <f t="shared" si="16"/>
        <v>1042</v>
      </c>
      <c r="C1044" s="432" t="s">
        <v>1865</v>
      </c>
      <c r="D1044" s="433"/>
      <c r="E1044" s="17"/>
      <c r="F1044" s="17"/>
      <c r="G1044" s="17"/>
      <c r="H1044" s="17"/>
      <c r="I1044" s="17"/>
      <c r="J1044" s="333" t="s">
        <v>1313</v>
      </c>
      <c r="K1044" s="377" t="s">
        <v>1246</v>
      </c>
      <c r="L1044" s="334"/>
      <c r="M1044" s="4"/>
      <c r="N1044" s="4"/>
    </row>
    <row r="1045" spans="2:14" ht="13.5" customHeight="1" x14ac:dyDescent="0.15">
      <c r="B1045" s="601">
        <f t="shared" si="16"/>
        <v>1043</v>
      </c>
      <c r="C1045" s="44"/>
      <c r="D1045" s="11" t="s">
        <v>7</v>
      </c>
      <c r="E1045" s="13"/>
      <c r="F1045" s="13"/>
      <c r="G1045" s="13"/>
      <c r="H1045" s="13"/>
      <c r="I1045" s="13"/>
      <c r="J1045" s="317" t="s">
        <v>210</v>
      </c>
      <c r="K1045" s="286"/>
      <c r="L1045" s="126"/>
      <c r="M1045" s="4"/>
      <c r="N1045" s="4"/>
    </row>
    <row r="1046" spans="2:14" ht="13.5" customHeight="1" x14ac:dyDescent="0.15">
      <c r="B1046" s="601">
        <f t="shared" si="16"/>
        <v>1044</v>
      </c>
      <c r="C1046" s="44"/>
      <c r="D1046" s="93" t="s">
        <v>3</v>
      </c>
      <c r="E1046" s="97"/>
      <c r="F1046" s="97"/>
      <c r="G1046" s="97"/>
      <c r="H1046" s="97"/>
      <c r="I1046" s="97"/>
      <c r="J1046" s="134" t="s">
        <v>211</v>
      </c>
      <c r="K1046" s="280"/>
      <c r="L1046" s="86"/>
      <c r="M1046" s="4"/>
      <c r="N1046" s="4"/>
    </row>
    <row r="1047" spans="2:14" ht="13.5" customHeight="1" x14ac:dyDescent="0.15">
      <c r="B1047" s="601">
        <f t="shared" si="16"/>
        <v>1045</v>
      </c>
      <c r="C1047" s="44"/>
      <c r="D1047" s="1263" t="s">
        <v>2652</v>
      </c>
      <c r="E1047" s="1264"/>
      <c r="F1047" s="1265"/>
      <c r="G1047" s="97" t="s">
        <v>742</v>
      </c>
      <c r="H1047" s="97"/>
      <c r="I1047" s="97"/>
      <c r="J1047" s="134" t="s">
        <v>212</v>
      </c>
      <c r="K1047" s="280"/>
      <c r="L1047" s="86"/>
      <c r="M1047" s="4"/>
      <c r="N1047" s="4"/>
    </row>
    <row r="1048" spans="2:14" ht="13.5" customHeight="1" x14ac:dyDescent="0.15">
      <c r="B1048" s="601">
        <f t="shared" si="16"/>
        <v>1046</v>
      </c>
      <c r="C1048" s="44"/>
      <c r="D1048" s="1266"/>
      <c r="E1048" s="1267"/>
      <c r="F1048" s="1268"/>
      <c r="G1048" s="97" t="s">
        <v>743</v>
      </c>
      <c r="H1048" s="97"/>
      <c r="I1048" s="97"/>
      <c r="J1048" s="134" t="s">
        <v>2407</v>
      </c>
      <c r="K1048" s="280"/>
      <c r="L1048" s="86"/>
      <c r="M1048" s="4"/>
      <c r="N1048" s="4"/>
    </row>
    <row r="1049" spans="2:14" ht="13.5" customHeight="1" x14ac:dyDescent="0.15">
      <c r="B1049" s="601">
        <f t="shared" si="16"/>
        <v>1047</v>
      </c>
      <c r="C1049" s="44"/>
      <c r="D1049" s="89"/>
      <c r="E1049" s="90"/>
      <c r="F1049" s="67"/>
      <c r="G1049" s="97" t="s">
        <v>740</v>
      </c>
      <c r="H1049" s="97"/>
      <c r="I1049" s="97"/>
      <c r="J1049" s="134" t="s">
        <v>38</v>
      </c>
      <c r="K1049" s="280"/>
      <c r="L1049" s="86"/>
      <c r="M1049" s="4"/>
      <c r="N1049" s="4"/>
    </row>
    <row r="1050" spans="2:14" ht="13.5" customHeight="1" x14ac:dyDescent="0.15">
      <c r="B1050" s="601">
        <f t="shared" si="16"/>
        <v>1048</v>
      </c>
      <c r="C1050" s="44"/>
      <c r="D1050" s="75"/>
      <c r="E1050" s="90"/>
      <c r="F1050" s="67"/>
      <c r="G1050" s="97" t="s">
        <v>753</v>
      </c>
      <c r="H1050" s="46"/>
      <c r="I1050" s="97"/>
      <c r="J1050" s="772" t="s">
        <v>317</v>
      </c>
      <c r="K1050" s="280"/>
      <c r="L1050" s="86"/>
      <c r="M1050" s="4"/>
      <c r="N1050" s="4"/>
    </row>
    <row r="1051" spans="2:14" ht="13.5" customHeight="1" x14ac:dyDescent="0.15">
      <c r="B1051" s="601">
        <f t="shared" si="16"/>
        <v>1049</v>
      </c>
      <c r="C1051" s="44"/>
      <c r="D1051" s="89"/>
      <c r="E1051" s="90"/>
      <c r="F1051" s="67"/>
      <c r="G1051" s="97" t="s">
        <v>746</v>
      </c>
      <c r="H1051" s="97"/>
      <c r="I1051" s="97"/>
      <c r="J1051" s="134" t="s">
        <v>745</v>
      </c>
      <c r="K1051" s="280"/>
      <c r="L1051" s="86"/>
      <c r="M1051" s="4"/>
      <c r="N1051" s="4"/>
    </row>
    <row r="1052" spans="2:14" ht="13.5" customHeight="1" x14ac:dyDescent="0.15">
      <c r="B1052" s="601">
        <f t="shared" si="16"/>
        <v>1050</v>
      </c>
      <c r="C1052" s="44"/>
      <c r="D1052" s="92"/>
      <c r="E1052" s="98"/>
      <c r="F1052" s="66"/>
      <c r="G1052" s="97" t="s">
        <v>744</v>
      </c>
      <c r="H1052" s="97"/>
      <c r="I1052" s="97"/>
      <c r="J1052" s="134" t="s">
        <v>38</v>
      </c>
      <c r="K1052" s="280"/>
      <c r="L1052" s="86"/>
      <c r="M1052" s="4"/>
      <c r="N1052" s="4"/>
    </row>
    <row r="1053" spans="2:14" ht="13.5" customHeight="1" x14ac:dyDescent="0.15">
      <c r="B1053" s="601">
        <f t="shared" si="16"/>
        <v>1051</v>
      </c>
      <c r="C1053" s="44"/>
      <c r="D1053" s="100" t="s">
        <v>15</v>
      </c>
      <c r="E1053" s="101"/>
      <c r="F1053" s="101"/>
      <c r="G1053" s="101"/>
      <c r="H1053" s="101"/>
      <c r="I1053" s="101"/>
      <c r="J1053" s="772" t="s">
        <v>731</v>
      </c>
      <c r="K1053" s="285"/>
      <c r="L1053" s="59"/>
      <c r="M1053" s="4"/>
      <c r="N1053" s="4"/>
    </row>
    <row r="1054" spans="2:14" ht="13.5" customHeight="1" x14ac:dyDescent="0.15">
      <c r="B1054" s="601">
        <f t="shared" si="16"/>
        <v>1052</v>
      </c>
      <c r="C1054" s="432" t="s">
        <v>1866</v>
      </c>
      <c r="D1054" s="433"/>
      <c r="E1054" s="17"/>
      <c r="F1054" s="17"/>
      <c r="G1054" s="17"/>
      <c r="H1054" s="17"/>
      <c r="I1054" s="17"/>
      <c r="J1054" s="333" t="s">
        <v>1313</v>
      </c>
      <c r="K1054" s="377" t="s">
        <v>1246</v>
      </c>
      <c r="L1054" s="334"/>
      <c r="M1054" s="4"/>
      <c r="N1054" s="4"/>
    </row>
    <row r="1055" spans="2:14" ht="27" x14ac:dyDescent="0.15">
      <c r="B1055" s="601">
        <f t="shared" si="16"/>
        <v>1053</v>
      </c>
      <c r="C1055" s="44"/>
      <c r="D1055" s="11" t="s">
        <v>7</v>
      </c>
      <c r="E1055" s="13"/>
      <c r="F1055" s="13"/>
      <c r="G1055" s="13"/>
      <c r="H1055" s="13"/>
      <c r="I1055" s="13"/>
      <c r="J1055" s="525" t="s">
        <v>2672</v>
      </c>
      <c r="K1055" s="289"/>
      <c r="L1055" s="336"/>
      <c r="M1055" s="4"/>
      <c r="N1055" s="4"/>
    </row>
    <row r="1056" spans="2:14" ht="13.5" customHeight="1" x14ac:dyDescent="0.15">
      <c r="B1056" s="601">
        <f t="shared" si="16"/>
        <v>1054</v>
      </c>
      <c r="C1056" s="44"/>
      <c r="D1056" s="93" t="s">
        <v>3</v>
      </c>
      <c r="E1056" s="97"/>
      <c r="F1056" s="97"/>
      <c r="G1056" s="97"/>
      <c r="H1056" s="97"/>
      <c r="I1056" s="97"/>
      <c r="J1056" s="134" t="s">
        <v>213</v>
      </c>
      <c r="K1056" s="280"/>
      <c r="L1056" s="86"/>
      <c r="M1056" s="4"/>
      <c r="N1056" s="4"/>
    </row>
    <row r="1057" spans="2:14" ht="13.5" customHeight="1" x14ac:dyDescent="0.15">
      <c r="B1057" s="601">
        <f t="shared" si="16"/>
        <v>1055</v>
      </c>
      <c r="C1057" s="44"/>
      <c r="D1057" s="1263" t="s">
        <v>2640</v>
      </c>
      <c r="E1057" s="1264"/>
      <c r="F1057" s="1265"/>
      <c r="G1057" s="97" t="s">
        <v>214</v>
      </c>
      <c r="H1057" s="97"/>
      <c r="I1057" s="97"/>
      <c r="J1057" s="134" t="s">
        <v>217</v>
      </c>
      <c r="K1057" s="280"/>
      <c r="L1057" s="86"/>
      <c r="M1057" s="4"/>
      <c r="N1057" s="4"/>
    </row>
    <row r="1058" spans="2:14" ht="13.5" customHeight="1" x14ac:dyDescent="0.15">
      <c r="B1058" s="601">
        <f t="shared" si="16"/>
        <v>1056</v>
      </c>
      <c r="C1058" s="44"/>
      <c r="D1058" s="1266"/>
      <c r="E1058" s="1267"/>
      <c r="F1058" s="1268"/>
      <c r="G1058" s="97" t="s">
        <v>215</v>
      </c>
      <c r="H1058" s="97"/>
      <c r="I1058" s="97"/>
      <c r="J1058" s="134" t="s">
        <v>2286</v>
      </c>
      <c r="K1058" s="280"/>
      <c r="L1058" s="86"/>
      <c r="M1058" s="4"/>
      <c r="N1058" s="4"/>
    </row>
    <row r="1059" spans="2:14" ht="13.5" customHeight="1" x14ac:dyDescent="0.15">
      <c r="B1059" s="601">
        <f t="shared" si="16"/>
        <v>1057</v>
      </c>
      <c r="C1059" s="44"/>
      <c r="D1059" s="89"/>
      <c r="E1059" s="90"/>
      <c r="F1059" s="67"/>
      <c r="G1059" s="342" t="s">
        <v>749</v>
      </c>
      <c r="H1059" s="97" t="s">
        <v>748</v>
      </c>
      <c r="I1059" s="97"/>
      <c r="J1059" s="134" t="s">
        <v>750</v>
      </c>
      <c r="K1059" s="280"/>
      <c r="L1059" s="86"/>
      <c r="M1059" s="4"/>
      <c r="N1059" s="4"/>
    </row>
    <row r="1060" spans="2:14" ht="13.5" customHeight="1" x14ac:dyDescent="0.15">
      <c r="B1060" s="601">
        <f t="shared" si="16"/>
        <v>1058</v>
      </c>
      <c r="C1060" s="44"/>
      <c r="D1060" s="89"/>
      <c r="E1060" s="90"/>
      <c r="F1060" s="67"/>
      <c r="G1060" s="344"/>
      <c r="H1060" s="97" t="s">
        <v>747</v>
      </c>
      <c r="I1060" s="97"/>
      <c r="J1060" s="134" t="s">
        <v>751</v>
      </c>
      <c r="K1060" s="280"/>
      <c r="L1060" s="86"/>
      <c r="M1060" s="4"/>
      <c r="N1060" s="4"/>
    </row>
    <row r="1061" spans="2:14" ht="13.5" customHeight="1" x14ac:dyDescent="0.15">
      <c r="B1061" s="601">
        <f t="shared" si="16"/>
        <v>1059</v>
      </c>
      <c r="C1061" s="44"/>
      <c r="D1061" s="89"/>
      <c r="E1061" s="90"/>
      <c r="F1061" s="67"/>
      <c r="G1061" s="97" t="s">
        <v>754</v>
      </c>
      <c r="H1061" s="97"/>
      <c r="I1061" s="97"/>
      <c r="J1061" s="134" t="s">
        <v>220</v>
      </c>
      <c r="K1061" s="280"/>
      <c r="L1061" s="86"/>
      <c r="M1061" s="4"/>
      <c r="N1061" s="4"/>
    </row>
    <row r="1062" spans="2:14" ht="13.5" customHeight="1" x14ac:dyDescent="0.15">
      <c r="B1062" s="601">
        <f t="shared" si="16"/>
        <v>1060</v>
      </c>
      <c r="C1062" s="44"/>
      <c r="D1062" s="89"/>
      <c r="E1062" s="90"/>
      <c r="F1062" s="67"/>
      <c r="G1062" s="97" t="s">
        <v>219</v>
      </c>
      <c r="H1062" s="97"/>
      <c r="I1062" s="97"/>
      <c r="J1062" s="134" t="s">
        <v>221</v>
      </c>
      <c r="K1062" s="280"/>
      <c r="L1062" s="86"/>
      <c r="M1062" s="4"/>
      <c r="N1062" s="4"/>
    </row>
    <row r="1063" spans="2:14" ht="13.5" customHeight="1" x14ac:dyDescent="0.15">
      <c r="B1063" s="601">
        <f t="shared" si="16"/>
        <v>1061</v>
      </c>
      <c r="C1063" s="44"/>
      <c r="D1063" s="89"/>
      <c r="E1063" s="90"/>
      <c r="F1063" s="67"/>
      <c r="G1063" s="97" t="s">
        <v>216</v>
      </c>
      <c r="H1063" s="97"/>
      <c r="I1063" s="97"/>
      <c r="J1063" s="134" t="s">
        <v>127</v>
      </c>
      <c r="K1063" s="280"/>
      <c r="L1063" s="86"/>
      <c r="M1063" s="4"/>
      <c r="N1063" s="4"/>
    </row>
    <row r="1064" spans="2:14" ht="13.5" customHeight="1" x14ac:dyDescent="0.15">
      <c r="B1064" s="601">
        <f t="shared" si="16"/>
        <v>1062</v>
      </c>
      <c r="C1064" s="44"/>
      <c r="D1064" s="89"/>
      <c r="E1064" s="90"/>
      <c r="F1064" s="67"/>
      <c r="G1064" s="342" t="s">
        <v>755</v>
      </c>
      <c r="H1064" s="97" t="s">
        <v>756</v>
      </c>
      <c r="I1064" s="97"/>
      <c r="J1064" s="800" t="s">
        <v>2590</v>
      </c>
      <c r="K1064" s="285"/>
      <c r="L1064" s="59"/>
      <c r="M1064" s="4"/>
      <c r="N1064" s="4"/>
    </row>
    <row r="1065" spans="2:14" ht="13.5" customHeight="1" x14ac:dyDescent="0.15">
      <c r="B1065" s="601">
        <f t="shared" si="16"/>
        <v>1063</v>
      </c>
      <c r="C1065" s="44"/>
      <c r="D1065" s="89"/>
      <c r="E1065" s="90"/>
      <c r="F1065" s="67"/>
      <c r="G1065" s="344"/>
      <c r="H1065" s="97" t="s">
        <v>757</v>
      </c>
      <c r="I1065" s="97"/>
      <c r="J1065" s="800" t="s">
        <v>2590</v>
      </c>
      <c r="K1065" s="285"/>
      <c r="L1065" s="59"/>
      <c r="M1065" s="4"/>
      <c r="N1065" s="4"/>
    </row>
    <row r="1066" spans="2:14" ht="13.5" customHeight="1" x14ac:dyDescent="0.15">
      <c r="B1066" s="601">
        <f t="shared" si="16"/>
        <v>1064</v>
      </c>
      <c r="C1066" s="44"/>
      <c r="D1066" s="89"/>
      <c r="E1066" s="90"/>
      <c r="F1066" s="67"/>
      <c r="G1066" s="97" t="s">
        <v>758</v>
      </c>
      <c r="H1066" s="97"/>
      <c r="I1066" s="97"/>
      <c r="J1066" s="772" t="s">
        <v>38</v>
      </c>
      <c r="K1066" s="285"/>
      <c r="L1066" s="59"/>
      <c r="M1066" s="4"/>
      <c r="N1066" s="4"/>
    </row>
    <row r="1067" spans="2:14" ht="13.5" customHeight="1" x14ac:dyDescent="0.15">
      <c r="B1067" s="601">
        <f t="shared" si="16"/>
        <v>1065</v>
      </c>
      <c r="C1067" s="44"/>
      <c r="D1067" s="89"/>
      <c r="E1067" s="90"/>
      <c r="F1067" s="67"/>
      <c r="G1067" s="97" t="s">
        <v>759</v>
      </c>
      <c r="H1067" s="97"/>
      <c r="I1067" s="97"/>
      <c r="J1067" s="772" t="s">
        <v>38</v>
      </c>
      <c r="K1067" s="285"/>
      <c r="L1067" s="59"/>
      <c r="M1067" s="4"/>
      <c r="N1067" s="4"/>
    </row>
    <row r="1068" spans="2:14" ht="13.5" customHeight="1" x14ac:dyDescent="0.15">
      <c r="B1068" s="601">
        <f t="shared" si="16"/>
        <v>1066</v>
      </c>
      <c r="C1068" s="44"/>
      <c r="D1068" s="89"/>
      <c r="E1068" s="90"/>
      <c r="F1068" s="67"/>
      <c r="G1068" s="97" t="s">
        <v>760</v>
      </c>
      <c r="H1068" s="97"/>
      <c r="I1068" s="97"/>
      <c r="J1068" s="772" t="s">
        <v>38</v>
      </c>
      <c r="K1068" s="285"/>
      <c r="L1068" s="59"/>
      <c r="M1068" s="4"/>
      <c r="N1068" s="4"/>
    </row>
    <row r="1069" spans="2:14" ht="13.5" customHeight="1" x14ac:dyDescent="0.15">
      <c r="B1069" s="601">
        <f t="shared" si="16"/>
        <v>1067</v>
      </c>
      <c r="C1069" s="44"/>
      <c r="D1069" s="92"/>
      <c r="E1069" s="98"/>
      <c r="F1069" s="66"/>
      <c r="G1069" s="97" t="s">
        <v>761</v>
      </c>
      <c r="H1069" s="97"/>
      <c r="I1069" s="97"/>
      <c r="J1069" s="772" t="s">
        <v>38</v>
      </c>
      <c r="K1069" s="285"/>
      <c r="L1069" s="59"/>
      <c r="M1069" s="4"/>
      <c r="N1069" s="4"/>
    </row>
    <row r="1070" spans="2:14" ht="27" x14ac:dyDescent="0.15">
      <c r="B1070" s="601">
        <f t="shared" si="16"/>
        <v>1068</v>
      </c>
      <c r="C1070" s="44"/>
      <c r="D1070" s="100" t="s">
        <v>15</v>
      </c>
      <c r="E1070" s="101"/>
      <c r="F1070" s="101"/>
      <c r="G1070" s="101"/>
      <c r="H1070" s="101"/>
      <c r="I1070" s="101"/>
      <c r="J1070" s="772" t="s">
        <v>752</v>
      </c>
      <c r="K1070" s="285"/>
      <c r="L1070" s="59"/>
      <c r="M1070" s="4"/>
      <c r="N1070" s="4"/>
    </row>
    <row r="1071" spans="2:14" ht="13.5" customHeight="1" x14ac:dyDescent="0.15">
      <c r="B1071" s="601">
        <f t="shared" si="16"/>
        <v>1069</v>
      </c>
      <c r="C1071" s="431" t="s">
        <v>1867</v>
      </c>
      <c r="D1071" s="17"/>
      <c r="E1071" s="17"/>
      <c r="F1071" s="17"/>
      <c r="G1071" s="17"/>
      <c r="H1071" s="17"/>
      <c r="I1071" s="17"/>
      <c r="J1071" s="333" t="s">
        <v>1313</v>
      </c>
      <c r="K1071" s="377" t="s">
        <v>1246</v>
      </c>
      <c r="L1071" s="334"/>
      <c r="M1071" s="4"/>
      <c r="N1071" s="4"/>
    </row>
    <row r="1072" spans="2:14" ht="13.5" customHeight="1" thickBot="1" x14ac:dyDescent="0.2">
      <c r="B1072" s="601">
        <f t="shared" si="16"/>
        <v>1070</v>
      </c>
      <c r="C1072" s="432" t="s">
        <v>1868</v>
      </c>
      <c r="D1072" s="433"/>
      <c r="E1072" s="17"/>
      <c r="F1072" s="17"/>
      <c r="G1072" s="17"/>
      <c r="H1072" s="17"/>
      <c r="I1072" s="17"/>
      <c r="J1072" s="333" t="s">
        <v>1313</v>
      </c>
      <c r="K1072" s="377" t="s">
        <v>1246</v>
      </c>
      <c r="L1072" s="334"/>
      <c r="M1072" s="4"/>
      <c r="N1072" s="4"/>
    </row>
    <row r="1073" spans="2:14" ht="13.5" customHeight="1" x14ac:dyDescent="0.15">
      <c r="B1073" s="601">
        <f t="shared" si="16"/>
        <v>1071</v>
      </c>
      <c r="C1073" s="389"/>
      <c r="D1073" s="11" t="s">
        <v>5</v>
      </c>
      <c r="E1073" s="13"/>
      <c r="F1073" s="13"/>
      <c r="G1073" s="13"/>
      <c r="H1073" s="13"/>
      <c r="I1073" s="13"/>
      <c r="J1073" s="371" t="s">
        <v>152</v>
      </c>
      <c r="K1073" s="291"/>
      <c r="L1073" s="53"/>
      <c r="M1073" s="4"/>
      <c r="N1073" s="4"/>
    </row>
    <row r="1074" spans="2:14" ht="13.5" customHeight="1" x14ac:dyDescent="0.15">
      <c r="B1074" s="601">
        <f t="shared" si="16"/>
        <v>1072</v>
      </c>
      <c r="C1074" s="389"/>
      <c r="D1074" s="93" t="s">
        <v>62</v>
      </c>
      <c r="E1074" s="97"/>
      <c r="F1074" s="97"/>
      <c r="G1074" s="97"/>
      <c r="H1074" s="97"/>
      <c r="I1074" s="97"/>
      <c r="J1074" s="134" t="s">
        <v>153</v>
      </c>
      <c r="K1074" s="280"/>
      <c r="L1074" s="86"/>
      <c r="M1074" s="4"/>
      <c r="N1074" s="4"/>
    </row>
    <row r="1075" spans="2:14" ht="13.5" customHeight="1" x14ac:dyDescent="0.15">
      <c r="B1075" s="601">
        <f t="shared" si="16"/>
        <v>1073</v>
      </c>
      <c r="C1075" s="389"/>
      <c r="D1075" s="1263" t="s">
        <v>2639</v>
      </c>
      <c r="E1075" s="1264"/>
      <c r="F1075" s="1265"/>
      <c r="G1075" s="97" t="s">
        <v>154</v>
      </c>
      <c r="H1075" s="97"/>
      <c r="I1075" s="97"/>
      <c r="J1075" s="134" t="s">
        <v>38</v>
      </c>
      <c r="K1075" s="280"/>
      <c r="L1075" s="86"/>
      <c r="M1075" s="4"/>
      <c r="N1075" s="4"/>
    </row>
    <row r="1076" spans="2:14" ht="13.5" customHeight="1" x14ac:dyDescent="0.15">
      <c r="B1076" s="601">
        <f t="shared" si="16"/>
        <v>1074</v>
      </c>
      <c r="C1076" s="389"/>
      <c r="D1076" s="1266"/>
      <c r="E1076" s="1267"/>
      <c r="F1076" s="1268"/>
      <c r="G1076" s="97" t="s">
        <v>155</v>
      </c>
      <c r="H1076" s="97"/>
      <c r="I1076" s="97"/>
      <c r="J1076" s="134" t="s">
        <v>159</v>
      </c>
      <c r="K1076" s="280"/>
      <c r="L1076" s="86"/>
      <c r="M1076" s="4"/>
      <c r="N1076" s="4"/>
    </row>
    <row r="1077" spans="2:14" ht="13.5" customHeight="1" x14ac:dyDescent="0.15">
      <c r="B1077" s="601">
        <f t="shared" si="16"/>
        <v>1075</v>
      </c>
      <c r="C1077" s="389"/>
      <c r="D1077" s="89"/>
      <c r="E1077" s="90"/>
      <c r="F1077" s="67"/>
      <c r="G1077" s="97" t="s">
        <v>156</v>
      </c>
      <c r="H1077" s="97"/>
      <c r="I1077" s="97"/>
      <c r="J1077" s="134" t="s">
        <v>160</v>
      </c>
      <c r="K1077" s="280"/>
      <c r="L1077" s="86"/>
      <c r="M1077" s="4"/>
      <c r="N1077" s="4"/>
    </row>
    <row r="1078" spans="2:14" ht="13.5" customHeight="1" x14ac:dyDescent="0.15">
      <c r="B1078" s="601">
        <f t="shared" si="16"/>
        <v>1076</v>
      </c>
      <c r="C1078" s="389"/>
      <c r="D1078" s="89"/>
      <c r="E1078" s="90"/>
      <c r="F1078" s="67"/>
      <c r="G1078" s="97" t="s">
        <v>157</v>
      </c>
      <c r="H1078" s="97"/>
      <c r="I1078" s="97"/>
      <c r="J1078" s="134" t="s">
        <v>161</v>
      </c>
      <c r="K1078" s="280"/>
      <c r="L1078" s="86"/>
      <c r="M1078" s="4"/>
      <c r="N1078" s="4"/>
    </row>
    <row r="1079" spans="2:14" ht="13.5" customHeight="1" x14ac:dyDescent="0.15">
      <c r="B1079" s="601">
        <f t="shared" si="16"/>
        <v>1077</v>
      </c>
      <c r="C1079" s="389"/>
      <c r="D1079" s="89"/>
      <c r="E1079" s="90"/>
      <c r="F1079" s="67"/>
      <c r="G1079" s="97" t="s">
        <v>158</v>
      </c>
      <c r="H1079" s="97"/>
      <c r="I1079" s="97"/>
      <c r="J1079" s="134" t="s">
        <v>162</v>
      </c>
      <c r="K1079" s="280"/>
      <c r="L1079" s="86"/>
      <c r="M1079" s="4"/>
      <c r="N1079" s="4"/>
    </row>
    <row r="1080" spans="2:14" ht="13.5" customHeight="1" x14ac:dyDescent="0.15">
      <c r="B1080" s="601">
        <f t="shared" si="16"/>
        <v>1078</v>
      </c>
      <c r="C1080" s="389"/>
      <c r="D1080" s="89"/>
      <c r="E1080" s="90"/>
      <c r="F1080" s="67"/>
      <c r="G1080" s="97" t="s">
        <v>17</v>
      </c>
      <c r="H1080" s="97"/>
      <c r="I1080" s="97"/>
      <c r="J1080" s="134" t="s">
        <v>947</v>
      </c>
      <c r="K1080" s="280"/>
      <c r="L1080" s="86"/>
      <c r="M1080" s="4"/>
      <c r="N1080" s="4"/>
    </row>
    <row r="1081" spans="2:14" ht="13.5" customHeight="1" x14ac:dyDescent="0.15">
      <c r="B1081" s="601">
        <f t="shared" si="16"/>
        <v>1079</v>
      </c>
      <c r="C1081" s="389"/>
      <c r="D1081" s="89"/>
      <c r="E1081" s="90"/>
      <c r="F1081" s="67"/>
      <c r="G1081" s="97" t="s">
        <v>163</v>
      </c>
      <c r="H1081" s="97"/>
      <c r="I1081" s="97"/>
      <c r="J1081" s="134" t="s">
        <v>164</v>
      </c>
      <c r="K1081" s="280"/>
      <c r="L1081" s="86"/>
      <c r="M1081" s="4"/>
      <c r="N1081" s="4"/>
    </row>
    <row r="1082" spans="2:14" ht="13.5" customHeight="1" x14ac:dyDescent="0.15">
      <c r="B1082" s="601">
        <f t="shared" si="16"/>
        <v>1080</v>
      </c>
      <c r="C1082" s="389"/>
      <c r="D1082" s="89"/>
      <c r="E1082" s="90"/>
      <c r="F1082" s="67"/>
      <c r="G1082" s="97" t="s">
        <v>12</v>
      </c>
      <c r="H1082" s="97"/>
      <c r="I1082" s="97"/>
      <c r="J1082" s="134" t="s">
        <v>38</v>
      </c>
      <c r="K1082" s="280"/>
      <c r="L1082" s="86"/>
      <c r="M1082" s="4"/>
      <c r="N1082" s="4"/>
    </row>
    <row r="1083" spans="2:14" ht="13.5" customHeight="1" x14ac:dyDescent="0.15">
      <c r="B1083" s="601">
        <f t="shared" si="16"/>
        <v>1081</v>
      </c>
      <c r="C1083" s="389"/>
      <c r="D1083" s="89"/>
      <c r="E1083" s="90"/>
      <c r="F1083" s="67"/>
      <c r="G1083" s="97" t="s">
        <v>13</v>
      </c>
      <c r="H1083" s="97"/>
      <c r="I1083" s="97"/>
      <c r="J1083" s="134" t="s">
        <v>129</v>
      </c>
      <c r="K1083" s="280"/>
      <c r="L1083" s="86"/>
      <c r="M1083" s="4"/>
      <c r="N1083" s="4"/>
    </row>
    <row r="1084" spans="2:14" ht="13.5" customHeight="1" x14ac:dyDescent="0.15">
      <c r="B1084" s="601">
        <f t="shared" si="16"/>
        <v>1082</v>
      </c>
      <c r="C1084" s="389"/>
      <c r="D1084" s="89"/>
      <c r="E1084" s="90"/>
      <c r="F1084" s="67"/>
      <c r="G1084" s="97" t="s">
        <v>9</v>
      </c>
      <c r="H1084" s="97"/>
      <c r="I1084" s="97"/>
      <c r="J1084" s="526" t="s">
        <v>38</v>
      </c>
      <c r="K1084" s="280"/>
      <c r="L1084" s="86"/>
      <c r="M1084" s="4"/>
      <c r="N1084" s="4"/>
    </row>
    <row r="1085" spans="2:14" ht="13.5" customHeight="1" x14ac:dyDescent="0.15">
      <c r="B1085" s="601">
        <f t="shared" si="16"/>
        <v>1083</v>
      </c>
      <c r="C1085" s="389"/>
      <c r="D1085" s="89"/>
      <c r="E1085" s="90"/>
      <c r="F1085" s="67"/>
      <c r="G1085" s="97" t="s">
        <v>764</v>
      </c>
      <c r="H1085" s="97"/>
      <c r="I1085" s="97"/>
      <c r="J1085" s="134" t="s">
        <v>38</v>
      </c>
      <c r="K1085" s="280"/>
      <c r="L1085" s="86"/>
      <c r="M1085" s="4"/>
      <c r="N1085" s="4"/>
    </row>
    <row r="1086" spans="2:14" ht="13.5" customHeight="1" x14ac:dyDescent="0.15">
      <c r="B1086" s="601">
        <f t="shared" si="16"/>
        <v>1084</v>
      </c>
      <c r="C1086" s="389"/>
      <c r="D1086" s="89"/>
      <c r="E1086" s="90"/>
      <c r="F1086" s="67"/>
      <c r="G1086" s="97" t="s">
        <v>766</v>
      </c>
      <c r="H1086" s="97"/>
      <c r="I1086" s="97"/>
      <c r="J1086" s="134" t="s">
        <v>38</v>
      </c>
      <c r="K1086" s="280"/>
      <c r="L1086" s="86"/>
      <c r="M1086" s="4"/>
      <c r="N1086" s="4"/>
    </row>
    <row r="1087" spans="2:14" ht="13.5" customHeight="1" x14ac:dyDescent="0.15">
      <c r="B1087" s="601">
        <f t="shared" si="16"/>
        <v>1085</v>
      </c>
      <c r="C1087" s="389"/>
      <c r="D1087" s="92"/>
      <c r="E1087" s="98"/>
      <c r="F1087" s="66"/>
      <c r="G1087" s="97" t="s">
        <v>765</v>
      </c>
      <c r="H1087" s="97"/>
      <c r="I1087" s="97"/>
      <c r="J1087" s="134" t="s">
        <v>38</v>
      </c>
      <c r="K1087" s="280"/>
      <c r="L1087" s="86"/>
      <c r="M1087" s="4"/>
      <c r="N1087" s="4"/>
    </row>
    <row r="1088" spans="2:14" ht="13.5" customHeight="1" x14ac:dyDescent="0.15">
      <c r="B1088" s="601">
        <f t="shared" si="16"/>
        <v>1086</v>
      </c>
      <c r="C1088" s="389"/>
      <c r="D1088" s="100" t="s">
        <v>22</v>
      </c>
      <c r="E1088" s="101"/>
      <c r="F1088" s="101"/>
      <c r="G1088" s="101"/>
      <c r="H1088" s="101"/>
      <c r="I1088" s="101"/>
      <c r="J1088" s="772" t="s">
        <v>885</v>
      </c>
      <c r="K1088" s="285"/>
      <c r="L1088" s="86"/>
      <c r="M1088" s="4"/>
      <c r="N1088" s="4"/>
    </row>
    <row r="1089" spans="2:14" ht="13.5" customHeight="1" x14ac:dyDescent="0.15">
      <c r="B1089" s="601">
        <f t="shared" si="16"/>
        <v>1087</v>
      </c>
      <c r="C1089" s="432" t="s">
        <v>1869</v>
      </c>
      <c r="D1089" s="433"/>
      <c r="E1089" s="17"/>
      <c r="F1089" s="17"/>
      <c r="G1089" s="17"/>
      <c r="H1089" s="17"/>
      <c r="I1089" s="17"/>
      <c r="J1089" s="333" t="s">
        <v>1313</v>
      </c>
      <c r="K1089" s="377" t="s">
        <v>1246</v>
      </c>
      <c r="L1089" s="334"/>
      <c r="M1089" s="4"/>
      <c r="N1089" s="4"/>
    </row>
    <row r="1090" spans="2:14" ht="13.5" customHeight="1" x14ac:dyDescent="0.15">
      <c r="B1090" s="601">
        <f t="shared" si="16"/>
        <v>1088</v>
      </c>
      <c r="C1090" s="389"/>
      <c r="D1090" s="11" t="s">
        <v>165</v>
      </c>
      <c r="E1090" s="13"/>
      <c r="F1090" s="13"/>
      <c r="G1090" s="13"/>
      <c r="H1090" s="13"/>
      <c r="I1090" s="13"/>
      <c r="J1090" s="317" t="s">
        <v>160</v>
      </c>
      <c r="K1090" s="286"/>
      <c r="L1090" s="45"/>
      <c r="M1090" s="4"/>
      <c r="N1090" s="4"/>
    </row>
    <row r="1091" spans="2:14" ht="13.5" customHeight="1" x14ac:dyDescent="0.15">
      <c r="B1091" s="601">
        <f t="shared" si="16"/>
        <v>1089</v>
      </c>
      <c r="C1091" s="389"/>
      <c r="D1091" s="93" t="s">
        <v>62</v>
      </c>
      <c r="E1091" s="97"/>
      <c r="F1091" s="97"/>
      <c r="G1091" s="97"/>
      <c r="H1091" s="97"/>
      <c r="I1091" s="97"/>
      <c r="J1091" s="134" t="s">
        <v>153</v>
      </c>
      <c r="K1091" s="280"/>
      <c r="L1091" s="86"/>
      <c r="M1091" s="4"/>
      <c r="N1091" s="4"/>
    </row>
    <row r="1092" spans="2:14" ht="13.5" customHeight="1" x14ac:dyDescent="0.15">
      <c r="B1092" s="601">
        <f t="shared" ref="B1092:B1155" si="17">B1091+1</f>
        <v>1090</v>
      </c>
      <c r="C1092" s="389"/>
      <c r="D1092" s="1263" t="s">
        <v>2639</v>
      </c>
      <c r="E1092" s="1264"/>
      <c r="F1092" s="1265"/>
      <c r="G1092" s="97" t="s">
        <v>154</v>
      </c>
      <c r="H1092" s="97"/>
      <c r="I1092" s="97"/>
      <c r="J1092" s="134" t="s">
        <v>38</v>
      </c>
      <c r="K1092" s="280"/>
      <c r="L1092" s="86"/>
      <c r="M1092" s="4"/>
      <c r="N1092" s="4"/>
    </row>
    <row r="1093" spans="2:14" ht="13.5" customHeight="1" x14ac:dyDescent="0.15">
      <c r="B1093" s="601">
        <f t="shared" si="17"/>
        <v>1091</v>
      </c>
      <c r="C1093" s="389"/>
      <c r="D1093" s="1266"/>
      <c r="E1093" s="1267"/>
      <c r="F1093" s="1268"/>
      <c r="G1093" s="97" t="s">
        <v>28</v>
      </c>
      <c r="H1093" s="97"/>
      <c r="I1093" s="97"/>
      <c r="J1093" s="134" t="s">
        <v>2570</v>
      </c>
      <c r="K1093" s="280"/>
      <c r="L1093" s="86"/>
      <c r="M1093" s="4"/>
      <c r="N1093" s="4"/>
    </row>
    <row r="1094" spans="2:14" ht="27" customHeight="1" x14ac:dyDescent="0.15">
      <c r="B1094" s="601">
        <f t="shared" si="17"/>
        <v>1092</v>
      </c>
      <c r="C1094" s="389"/>
      <c r="D1094" s="89"/>
      <c r="E1094" s="90"/>
      <c r="F1094" s="67"/>
      <c r="G1094" s="97" t="s">
        <v>166</v>
      </c>
      <c r="H1094" s="97"/>
      <c r="I1094" s="97"/>
      <c r="J1094" s="134" t="s">
        <v>167</v>
      </c>
      <c r="K1094" s="280"/>
      <c r="L1094" s="86"/>
      <c r="M1094" s="4"/>
      <c r="N1094" s="4"/>
    </row>
    <row r="1095" spans="2:14" ht="13.5" customHeight="1" x14ac:dyDescent="0.15">
      <c r="B1095" s="601">
        <f t="shared" si="17"/>
        <v>1093</v>
      </c>
      <c r="C1095" s="389"/>
      <c r="D1095" s="89"/>
      <c r="E1095" s="90"/>
      <c r="F1095" s="67"/>
      <c r="G1095" s="97" t="s">
        <v>157</v>
      </c>
      <c r="H1095" s="97"/>
      <c r="I1095" s="97"/>
      <c r="J1095" s="134" t="s">
        <v>161</v>
      </c>
      <c r="K1095" s="280"/>
      <c r="L1095" s="86"/>
      <c r="M1095" s="4"/>
      <c r="N1095" s="4"/>
    </row>
    <row r="1096" spans="2:14" ht="13.5" customHeight="1" x14ac:dyDescent="0.15">
      <c r="B1096" s="601">
        <f t="shared" si="17"/>
        <v>1094</v>
      </c>
      <c r="C1096" s="389"/>
      <c r="D1096" s="89"/>
      <c r="E1096" s="90"/>
      <c r="F1096" s="67"/>
      <c r="G1096" s="97" t="s">
        <v>17</v>
      </c>
      <c r="H1096" s="97"/>
      <c r="I1096" s="97"/>
      <c r="J1096" s="134" t="s">
        <v>947</v>
      </c>
      <c r="K1096" s="280"/>
      <c r="L1096" s="86"/>
      <c r="M1096" s="4"/>
      <c r="N1096" s="4"/>
    </row>
    <row r="1097" spans="2:14" ht="13.5" customHeight="1" x14ac:dyDescent="0.15">
      <c r="B1097" s="601">
        <f t="shared" si="17"/>
        <v>1095</v>
      </c>
      <c r="C1097" s="389"/>
      <c r="D1097" s="89"/>
      <c r="E1097" s="90"/>
      <c r="F1097" s="67"/>
      <c r="G1097" s="97" t="s">
        <v>12</v>
      </c>
      <c r="H1097" s="97"/>
      <c r="I1097" s="97"/>
      <c r="J1097" s="134" t="s">
        <v>38</v>
      </c>
      <c r="K1097" s="280"/>
      <c r="L1097" s="86"/>
      <c r="M1097" s="4"/>
      <c r="N1097" s="4"/>
    </row>
    <row r="1098" spans="2:14" ht="13.5" customHeight="1" x14ac:dyDescent="0.15">
      <c r="B1098" s="601">
        <f t="shared" si="17"/>
        <v>1096</v>
      </c>
      <c r="C1098" s="389"/>
      <c r="D1098" s="89"/>
      <c r="E1098" s="90"/>
      <c r="F1098" s="67"/>
      <c r="G1098" s="97" t="s">
        <v>13</v>
      </c>
      <c r="H1098" s="97"/>
      <c r="I1098" s="97"/>
      <c r="J1098" s="134" t="s">
        <v>129</v>
      </c>
      <c r="K1098" s="280"/>
      <c r="L1098" s="86"/>
      <c r="M1098" s="4"/>
      <c r="N1098" s="4"/>
    </row>
    <row r="1099" spans="2:14" ht="13.5" customHeight="1" x14ac:dyDescent="0.15">
      <c r="B1099" s="601">
        <f t="shared" si="17"/>
        <v>1097</v>
      </c>
      <c r="C1099" s="389"/>
      <c r="D1099" s="89"/>
      <c r="E1099" s="90"/>
      <c r="F1099" s="67"/>
      <c r="G1099" s="97" t="s">
        <v>9</v>
      </c>
      <c r="H1099" s="97"/>
      <c r="I1099" s="97"/>
      <c r="J1099" s="526" t="s">
        <v>218</v>
      </c>
      <c r="K1099" s="285"/>
      <c r="L1099" s="86"/>
      <c r="M1099" s="4"/>
      <c r="N1099" s="4"/>
    </row>
    <row r="1100" spans="2:14" ht="13.5" customHeight="1" x14ac:dyDescent="0.15">
      <c r="B1100" s="601">
        <f t="shared" si="17"/>
        <v>1098</v>
      </c>
      <c r="C1100" s="389"/>
      <c r="D1100" s="92"/>
      <c r="E1100" s="98"/>
      <c r="F1100" s="66"/>
      <c r="G1100" s="97" t="s">
        <v>767</v>
      </c>
      <c r="H1100" s="97"/>
      <c r="I1100" s="97"/>
      <c r="J1100" s="134" t="s">
        <v>38</v>
      </c>
      <c r="K1100" s="285"/>
      <c r="L1100" s="86"/>
      <c r="M1100" s="4"/>
      <c r="N1100" s="4"/>
    </row>
    <row r="1101" spans="2:14" ht="13.5" customHeight="1" x14ac:dyDescent="0.15">
      <c r="B1101" s="601">
        <f t="shared" si="17"/>
        <v>1099</v>
      </c>
      <c r="C1101" s="389"/>
      <c r="D1101" s="100" t="s">
        <v>22</v>
      </c>
      <c r="E1101" s="101"/>
      <c r="F1101" s="101"/>
      <c r="G1101" s="101"/>
      <c r="H1101" s="101"/>
      <c r="I1101" s="101"/>
      <c r="J1101" s="772" t="s">
        <v>885</v>
      </c>
      <c r="K1101" s="285"/>
      <c r="L1101" s="86"/>
      <c r="M1101" s="4"/>
      <c r="N1101" s="4"/>
    </row>
    <row r="1102" spans="2:14" ht="13.5" customHeight="1" x14ac:dyDescent="0.15">
      <c r="B1102" s="601">
        <f t="shared" si="17"/>
        <v>1100</v>
      </c>
      <c r="C1102" s="432" t="s">
        <v>1870</v>
      </c>
      <c r="D1102" s="433"/>
      <c r="E1102" s="17"/>
      <c r="F1102" s="17"/>
      <c r="G1102" s="17"/>
      <c r="H1102" s="17"/>
      <c r="I1102" s="17"/>
      <c r="J1102" s="333" t="s">
        <v>1313</v>
      </c>
      <c r="K1102" s="377" t="s">
        <v>1246</v>
      </c>
      <c r="L1102" s="334"/>
      <c r="M1102" s="4"/>
      <c r="N1102" s="4"/>
    </row>
    <row r="1103" spans="2:14" ht="13.5" customHeight="1" x14ac:dyDescent="0.15">
      <c r="B1103" s="601">
        <f t="shared" si="17"/>
        <v>1101</v>
      </c>
      <c r="C1103" s="389"/>
      <c r="D1103" s="11" t="s">
        <v>5</v>
      </c>
      <c r="E1103" s="13"/>
      <c r="F1103" s="13"/>
      <c r="G1103" s="13"/>
      <c r="H1103" s="13"/>
      <c r="I1103" s="13"/>
      <c r="J1103" s="317" t="s">
        <v>38</v>
      </c>
      <c r="K1103" s="286"/>
      <c r="L1103" s="45"/>
      <c r="M1103" s="4"/>
      <c r="N1103" s="4"/>
    </row>
    <row r="1104" spans="2:14" ht="13.5" customHeight="1" x14ac:dyDescent="0.15">
      <c r="B1104" s="601">
        <f t="shared" si="17"/>
        <v>1102</v>
      </c>
      <c r="C1104" s="389"/>
      <c r="D1104" s="93" t="s">
        <v>62</v>
      </c>
      <c r="E1104" s="97"/>
      <c r="F1104" s="97"/>
      <c r="G1104" s="97"/>
      <c r="H1104" s="97"/>
      <c r="I1104" s="97"/>
      <c r="J1104" s="134" t="s">
        <v>168</v>
      </c>
      <c r="K1104" s="280"/>
      <c r="L1104" s="86"/>
      <c r="M1104" s="4"/>
      <c r="N1104" s="4"/>
    </row>
    <row r="1105" spans="2:14" ht="13.5" customHeight="1" x14ac:dyDescent="0.15">
      <c r="B1105" s="601">
        <f t="shared" si="17"/>
        <v>1103</v>
      </c>
      <c r="C1105" s="389"/>
      <c r="D1105" s="1263" t="s">
        <v>2653</v>
      </c>
      <c r="E1105" s="1264"/>
      <c r="F1105" s="1265"/>
      <c r="G1105" s="97" t="s">
        <v>165</v>
      </c>
      <c r="H1105" s="97"/>
      <c r="I1105" s="97"/>
      <c r="J1105" s="134" t="s">
        <v>160</v>
      </c>
      <c r="K1105" s="280"/>
      <c r="L1105" s="86"/>
      <c r="M1105" s="4"/>
      <c r="N1105" s="4"/>
    </row>
    <row r="1106" spans="2:14" ht="13.5" customHeight="1" x14ac:dyDescent="0.15">
      <c r="B1106" s="601">
        <f t="shared" si="17"/>
        <v>1104</v>
      </c>
      <c r="C1106" s="389"/>
      <c r="D1106" s="1266"/>
      <c r="E1106" s="1267"/>
      <c r="F1106" s="1268"/>
      <c r="G1106" s="97" t="s">
        <v>169</v>
      </c>
      <c r="H1106" s="97"/>
      <c r="I1106" s="97"/>
      <c r="J1106" s="134" t="s">
        <v>2467</v>
      </c>
      <c r="K1106" s="280"/>
      <c r="L1106" s="86"/>
      <c r="M1106" s="4"/>
      <c r="N1106" s="4"/>
    </row>
    <row r="1107" spans="2:14" ht="13.5" customHeight="1" x14ac:dyDescent="0.15">
      <c r="B1107" s="601">
        <f t="shared" si="17"/>
        <v>1105</v>
      </c>
      <c r="C1107" s="389"/>
      <c r="D1107" s="89"/>
      <c r="E1107" s="90"/>
      <c r="F1107" s="67"/>
      <c r="G1107" s="97" t="s">
        <v>145</v>
      </c>
      <c r="H1107" s="97"/>
      <c r="I1107" s="97"/>
      <c r="J1107" s="134" t="s">
        <v>170</v>
      </c>
      <c r="K1107" s="280"/>
      <c r="L1107" s="86"/>
      <c r="M1107" s="4"/>
      <c r="N1107" s="4"/>
    </row>
    <row r="1108" spans="2:14" ht="13.5" customHeight="1" x14ac:dyDescent="0.15">
      <c r="B1108" s="601">
        <f t="shared" si="17"/>
        <v>1106</v>
      </c>
      <c r="C1108" s="389"/>
      <c r="D1108" s="89"/>
      <c r="E1108" s="90"/>
      <c r="F1108" s="67"/>
      <c r="G1108" s="97" t="s">
        <v>12</v>
      </c>
      <c r="H1108" s="97"/>
      <c r="I1108" s="97"/>
      <c r="J1108" s="134" t="s">
        <v>38</v>
      </c>
      <c r="K1108" s="280"/>
      <c r="L1108" s="86"/>
      <c r="M1108" s="4"/>
      <c r="N1108" s="4"/>
    </row>
    <row r="1109" spans="2:14" ht="13.5" customHeight="1" x14ac:dyDescent="0.15">
      <c r="B1109" s="601">
        <f t="shared" si="17"/>
        <v>1107</v>
      </c>
      <c r="C1109" s="389"/>
      <c r="D1109" s="89"/>
      <c r="E1109" s="90"/>
      <c r="F1109" s="67"/>
      <c r="G1109" s="97" t="s">
        <v>13</v>
      </c>
      <c r="H1109" s="97"/>
      <c r="I1109" s="97"/>
      <c r="J1109" s="134" t="s">
        <v>129</v>
      </c>
      <c r="K1109" s="280"/>
      <c r="L1109" s="86"/>
      <c r="M1109" s="4"/>
      <c r="N1109" s="4"/>
    </row>
    <row r="1110" spans="2:14" ht="13.5" customHeight="1" x14ac:dyDescent="0.15">
      <c r="B1110" s="601">
        <f t="shared" si="17"/>
        <v>1108</v>
      </c>
      <c r="C1110" s="389"/>
      <c r="D1110" s="89"/>
      <c r="E1110" s="90"/>
      <c r="F1110" s="67"/>
      <c r="G1110" s="97" t="s">
        <v>9</v>
      </c>
      <c r="H1110" s="97"/>
      <c r="I1110" s="97"/>
      <c r="J1110" s="526" t="s">
        <v>38</v>
      </c>
      <c r="K1110" s="285"/>
      <c r="L1110" s="59"/>
      <c r="M1110" s="4"/>
      <c r="N1110" s="4"/>
    </row>
    <row r="1111" spans="2:14" ht="13.5" customHeight="1" x14ac:dyDescent="0.15">
      <c r="B1111" s="601">
        <f t="shared" si="17"/>
        <v>1109</v>
      </c>
      <c r="C1111" s="389"/>
      <c r="D1111" s="89"/>
      <c r="E1111" s="90"/>
      <c r="F1111" s="67"/>
      <c r="G1111" s="97" t="s">
        <v>767</v>
      </c>
      <c r="H1111" s="97"/>
      <c r="I1111" s="97"/>
      <c r="J1111" s="134" t="s">
        <v>38</v>
      </c>
      <c r="K1111" s="285"/>
      <c r="L1111" s="59"/>
      <c r="M1111" s="4"/>
      <c r="N1111" s="4"/>
    </row>
    <row r="1112" spans="2:14" ht="13.5" customHeight="1" x14ac:dyDescent="0.15">
      <c r="B1112" s="601">
        <f t="shared" si="17"/>
        <v>1110</v>
      </c>
      <c r="C1112" s="389"/>
      <c r="D1112" s="92"/>
      <c r="E1112" s="98"/>
      <c r="F1112" s="66"/>
      <c r="G1112" s="97" t="s">
        <v>764</v>
      </c>
      <c r="H1112" s="97"/>
      <c r="I1112" s="97"/>
      <c r="J1112" s="134" t="s">
        <v>38</v>
      </c>
      <c r="K1112" s="285"/>
      <c r="L1112" s="59"/>
      <c r="M1112" s="4"/>
      <c r="N1112" s="4"/>
    </row>
    <row r="1113" spans="2:14" ht="27" customHeight="1" x14ac:dyDescent="0.15">
      <c r="B1113" s="601">
        <f t="shared" si="17"/>
        <v>1111</v>
      </c>
      <c r="C1113" s="389"/>
      <c r="D1113" s="100" t="s">
        <v>15</v>
      </c>
      <c r="E1113" s="101"/>
      <c r="F1113" s="101"/>
      <c r="G1113" s="101"/>
      <c r="H1113" s="101"/>
      <c r="I1113" s="101"/>
      <c r="J1113" s="772" t="s">
        <v>2673</v>
      </c>
      <c r="K1113" s="285"/>
      <c r="L1113" s="59"/>
      <c r="M1113" s="4"/>
      <c r="N1113" s="4"/>
    </row>
    <row r="1114" spans="2:14" ht="13.5" customHeight="1" x14ac:dyDescent="0.15">
      <c r="B1114" s="601">
        <f t="shared" si="17"/>
        <v>1112</v>
      </c>
      <c r="C1114" s="432" t="s">
        <v>1871</v>
      </c>
      <c r="D1114" s="433"/>
      <c r="E1114" s="17"/>
      <c r="F1114" s="17"/>
      <c r="G1114" s="17"/>
      <c r="H1114" s="17"/>
      <c r="I1114" s="17"/>
      <c r="J1114" s="333" t="s">
        <v>1313</v>
      </c>
      <c r="K1114" s="377" t="s">
        <v>1246</v>
      </c>
      <c r="L1114" s="334"/>
      <c r="M1114" s="4"/>
      <c r="N1114" s="4"/>
    </row>
    <row r="1115" spans="2:14" ht="13.5" customHeight="1" x14ac:dyDescent="0.15">
      <c r="B1115" s="601">
        <f t="shared" si="17"/>
        <v>1113</v>
      </c>
      <c r="C1115" s="389"/>
      <c r="D1115" s="11" t="s">
        <v>7</v>
      </c>
      <c r="E1115" s="13"/>
      <c r="F1115" s="13"/>
      <c r="G1115" s="13"/>
      <c r="H1115" s="13"/>
      <c r="I1115" s="13"/>
      <c r="J1115" s="317" t="s">
        <v>171</v>
      </c>
      <c r="K1115" s="286"/>
      <c r="L1115" s="86"/>
      <c r="M1115" s="4"/>
      <c r="N1115" s="4"/>
    </row>
    <row r="1116" spans="2:14" ht="13.5" customHeight="1" x14ac:dyDescent="0.15">
      <c r="B1116" s="601">
        <f t="shared" si="17"/>
        <v>1114</v>
      </c>
      <c r="C1116" s="389"/>
      <c r="D1116" s="93" t="s">
        <v>3</v>
      </c>
      <c r="E1116" s="97"/>
      <c r="F1116" s="97"/>
      <c r="G1116" s="97"/>
      <c r="H1116" s="97"/>
      <c r="I1116" s="97"/>
      <c r="J1116" s="134" t="s">
        <v>34</v>
      </c>
      <c r="K1116" s="280"/>
      <c r="L1116" s="86"/>
      <c r="M1116" s="4"/>
      <c r="N1116" s="4"/>
    </row>
    <row r="1117" spans="2:14" ht="13.5" customHeight="1" x14ac:dyDescent="0.15">
      <c r="B1117" s="601">
        <f t="shared" si="17"/>
        <v>1115</v>
      </c>
      <c r="C1117" s="389"/>
      <c r="D1117" s="1263" t="s">
        <v>2639</v>
      </c>
      <c r="E1117" s="1264"/>
      <c r="F1117" s="1265"/>
      <c r="G1117" s="97" t="s">
        <v>11</v>
      </c>
      <c r="H1117" s="97"/>
      <c r="I1117" s="97"/>
      <c r="J1117" s="134" t="s">
        <v>768</v>
      </c>
      <c r="K1117" s="280"/>
      <c r="L1117" s="86"/>
      <c r="M1117" s="4"/>
      <c r="N1117" s="4"/>
    </row>
    <row r="1118" spans="2:14" ht="13.5" customHeight="1" x14ac:dyDescent="0.15">
      <c r="B1118" s="601">
        <f t="shared" si="17"/>
        <v>1116</v>
      </c>
      <c r="C1118" s="389"/>
      <c r="D1118" s="1266"/>
      <c r="E1118" s="1267"/>
      <c r="F1118" s="1268"/>
      <c r="G1118" s="97" t="s">
        <v>169</v>
      </c>
      <c r="H1118" s="97"/>
      <c r="I1118" s="97"/>
      <c r="J1118" s="134" t="s">
        <v>2468</v>
      </c>
      <c r="K1118" s="280"/>
      <c r="L1118" s="86"/>
      <c r="M1118" s="4"/>
      <c r="N1118" s="4"/>
    </row>
    <row r="1119" spans="2:14" ht="13.5" customHeight="1" x14ac:dyDescent="0.15">
      <c r="B1119" s="601">
        <f t="shared" si="17"/>
        <v>1117</v>
      </c>
      <c r="C1119" s="389"/>
      <c r="D1119" s="89"/>
      <c r="E1119" s="90"/>
      <c r="F1119" s="67"/>
      <c r="G1119" s="97" t="s">
        <v>145</v>
      </c>
      <c r="H1119" s="97"/>
      <c r="I1119" s="97"/>
      <c r="J1119" s="134" t="s">
        <v>172</v>
      </c>
      <c r="K1119" s="280"/>
      <c r="L1119" s="86"/>
      <c r="M1119" s="4"/>
      <c r="N1119" s="4"/>
    </row>
    <row r="1120" spans="2:14" ht="13.5" customHeight="1" x14ac:dyDescent="0.15">
      <c r="B1120" s="601">
        <f t="shared" si="17"/>
        <v>1118</v>
      </c>
      <c r="C1120" s="389"/>
      <c r="D1120" s="89"/>
      <c r="E1120" s="90"/>
      <c r="F1120" s="67"/>
      <c r="G1120" s="97" t="s">
        <v>173</v>
      </c>
      <c r="H1120" s="97"/>
      <c r="I1120" s="97"/>
      <c r="J1120" s="134" t="s">
        <v>38</v>
      </c>
      <c r="K1120" s="280"/>
      <c r="L1120" s="86"/>
      <c r="M1120" s="4"/>
      <c r="N1120" s="4"/>
    </row>
    <row r="1121" spans="2:14" ht="13.5" customHeight="1" x14ac:dyDescent="0.15">
      <c r="B1121" s="601">
        <f t="shared" si="17"/>
        <v>1119</v>
      </c>
      <c r="C1121" s="389"/>
      <c r="D1121" s="89"/>
      <c r="E1121" s="90"/>
      <c r="F1121" s="67"/>
      <c r="G1121" s="97" t="s">
        <v>13</v>
      </c>
      <c r="H1121" s="97"/>
      <c r="I1121" s="97"/>
      <c r="J1121" s="134" t="s">
        <v>129</v>
      </c>
      <c r="K1121" s="280"/>
      <c r="L1121" s="86"/>
      <c r="M1121" s="4"/>
      <c r="N1121" s="4"/>
    </row>
    <row r="1122" spans="2:14" ht="13.5" customHeight="1" x14ac:dyDescent="0.15">
      <c r="B1122" s="601">
        <f t="shared" si="17"/>
        <v>1120</v>
      </c>
      <c r="C1122" s="389"/>
      <c r="D1122" s="89"/>
      <c r="E1122" s="90"/>
      <c r="F1122" s="67"/>
      <c r="G1122" s="97" t="s">
        <v>10</v>
      </c>
      <c r="H1122" s="97"/>
      <c r="I1122" s="97"/>
      <c r="J1122" s="134" t="s">
        <v>38</v>
      </c>
      <c r="K1122" s="280"/>
      <c r="L1122" s="86"/>
      <c r="M1122" s="4"/>
      <c r="N1122" s="4"/>
    </row>
    <row r="1123" spans="2:14" ht="13.5" customHeight="1" x14ac:dyDescent="0.15">
      <c r="B1123" s="601">
        <f t="shared" si="17"/>
        <v>1121</v>
      </c>
      <c r="C1123" s="389"/>
      <c r="D1123" s="89"/>
      <c r="E1123" s="90"/>
      <c r="F1123" s="67"/>
      <c r="G1123" s="97" t="s">
        <v>789</v>
      </c>
      <c r="H1123" s="97"/>
      <c r="I1123" s="97"/>
      <c r="J1123" s="134" t="s">
        <v>38</v>
      </c>
      <c r="K1123" s="280"/>
      <c r="L1123" s="86"/>
      <c r="M1123" s="4"/>
      <c r="N1123" s="4"/>
    </row>
    <row r="1124" spans="2:14" ht="13.5" customHeight="1" x14ac:dyDescent="0.15">
      <c r="B1124" s="601">
        <f t="shared" si="17"/>
        <v>1122</v>
      </c>
      <c r="C1124" s="389"/>
      <c r="D1124" s="589"/>
      <c r="E1124" s="90"/>
      <c r="F1124" s="67"/>
      <c r="G1124" s="97" t="s">
        <v>767</v>
      </c>
      <c r="H1124" s="610"/>
      <c r="I1124" s="97"/>
      <c r="J1124" s="134" t="s">
        <v>38</v>
      </c>
      <c r="K1124" s="280"/>
      <c r="L1124" s="86"/>
      <c r="M1124" s="4"/>
      <c r="N1124" s="4"/>
    </row>
    <row r="1125" spans="2:14" ht="13.5" customHeight="1" x14ac:dyDescent="0.15">
      <c r="B1125" s="601">
        <f t="shared" si="17"/>
        <v>1123</v>
      </c>
      <c r="C1125" s="389"/>
      <c r="D1125" s="89"/>
      <c r="E1125" s="90"/>
      <c r="F1125" s="67"/>
      <c r="G1125" s="97" t="s">
        <v>769</v>
      </c>
      <c r="H1125" s="97"/>
      <c r="I1125" s="97"/>
      <c r="J1125" s="772" t="s">
        <v>38</v>
      </c>
      <c r="K1125" s="285"/>
      <c r="L1125" s="59"/>
      <c r="M1125" s="4"/>
      <c r="N1125" s="4"/>
    </row>
    <row r="1126" spans="2:14" ht="13.5" customHeight="1" x14ac:dyDescent="0.15">
      <c r="B1126" s="601">
        <f t="shared" si="17"/>
        <v>1124</v>
      </c>
      <c r="C1126" s="389"/>
      <c r="D1126" s="89"/>
      <c r="E1126" s="90"/>
      <c r="F1126" s="67"/>
      <c r="G1126" s="97" t="s">
        <v>788</v>
      </c>
      <c r="H1126" s="97"/>
      <c r="I1126" s="97"/>
      <c r="J1126" s="772" t="s">
        <v>38</v>
      </c>
      <c r="K1126" s="285"/>
      <c r="L1126" s="59"/>
      <c r="M1126" s="4"/>
      <c r="N1126" s="4"/>
    </row>
    <row r="1127" spans="2:14" ht="13.5" customHeight="1" x14ac:dyDescent="0.15">
      <c r="B1127" s="601">
        <f t="shared" si="17"/>
        <v>1125</v>
      </c>
      <c r="C1127" s="389"/>
      <c r="D1127" s="92"/>
      <c r="E1127" s="98"/>
      <c r="F1127" s="66"/>
      <c r="G1127" s="97" t="s">
        <v>513</v>
      </c>
      <c r="H1127" s="97"/>
      <c r="I1127" s="97"/>
      <c r="J1127" s="772" t="s">
        <v>38</v>
      </c>
      <c r="K1127" s="285"/>
      <c r="L1127" s="59"/>
      <c r="M1127" s="4"/>
      <c r="N1127" s="4"/>
    </row>
    <row r="1128" spans="2:14" ht="13.5" customHeight="1" x14ac:dyDescent="0.15">
      <c r="B1128" s="601">
        <f t="shared" si="17"/>
        <v>1126</v>
      </c>
      <c r="C1128" s="389"/>
      <c r="D1128" s="100" t="s">
        <v>15</v>
      </c>
      <c r="E1128" s="101"/>
      <c r="F1128" s="101"/>
      <c r="G1128" s="101"/>
      <c r="H1128" s="101"/>
      <c r="I1128" s="101"/>
      <c r="J1128" s="772" t="s">
        <v>885</v>
      </c>
      <c r="K1128" s="285"/>
      <c r="L1128" s="59"/>
      <c r="M1128" s="4"/>
      <c r="N1128" s="4"/>
    </row>
    <row r="1129" spans="2:14" ht="13.5" customHeight="1" x14ac:dyDescent="0.15">
      <c r="B1129" s="601">
        <f t="shared" si="17"/>
        <v>1127</v>
      </c>
      <c r="C1129" s="432" t="s">
        <v>1872</v>
      </c>
      <c r="D1129" s="433"/>
      <c r="E1129" s="17"/>
      <c r="F1129" s="17"/>
      <c r="G1129" s="17"/>
      <c r="H1129" s="17"/>
      <c r="I1129" s="17"/>
      <c r="J1129" s="333" t="s">
        <v>1313</v>
      </c>
      <c r="K1129" s="377" t="s">
        <v>1246</v>
      </c>
      <c r="L1129" s="334"/>
      <c r="M1129" s="4"/>
      <c r="N1129" s="4"/>
    </row>
    <row r="1130" spans="2:14" ht="13.5" customHeight="1" x14ac:dyDescent="0.15">
      <c r="B1130" s="601">
        <f t="shared" si="17"/>
        <v>1128</v>
      </c>
      <c r="C1130" s="25"/>
      <c r="D1130" s="103" t="s">
        <v>1873</v>
      </c>
      <c r="E1130" s="90"/>
      <c r="F1130" s="90"/>
      <c r="G1130" s="90"/>
      <c r="H1130" s="90"/>
      <c r="I1130" s="90"/>
      <c r="J1130" s="489" t="s">
        <v>1313</v>
      </c>
      <c r="K1130" s="490" t="s">
        <v>1246</v>
      </c>
      <c r="L1130" s="16"/>
      <c r="M1130" s="4"/>
      <c r="N1130" s="4"/>
    </row>
    <row r="1131" spans="2:14" ht="13.5" customHeight="1" x14ac:dyDescent="0.15">
      <c r="B1131" s="601">
        <f t="shared" si="17"/>
        <v>1129</v>
      </c>
      <c r="C1131" s="44"/>
      <c r="D1131" s="492"/>
      <c r="E1131" s="11" t="s">
        <v>7</v>
      </c>
      <c r="F1131" s="13"/>
      <c r="G1131" s="13"/>
      <c r="H1131" s="609"/>
      <c r="I1131" s="13"/>
      <c r="J1131" s="317" t="s">
        <v>38</v>
      </c>
      <c r="K1131" s="286"/>
      <c r="L1131" s="86"/>
      <c r="M1131" s="4"/>
      <c r="N1131" s="4"/>
    </row>
    <row r="1132" spans="2:14" ht="13.5" customHeight="1" x14ac:dyDescent="0.15">
      <c r="B1132" s="601">
        <f t="shared" si="17"/>
        <v>1130</v>
      </c>
      <c r="C1132" s="44"/>
      <c r="D1132" s="416"/>
      <c r="E1132" s="95" t="s">
        <v>3</v>
      </c>
      <c r="F1132" s="64"/>
      <c r="G1132" s="97" t="s">
        <v>1877</v>
      </c>
      <c r="H1132" s="610"/>
      <c r="I1132" s="97"/>
      <c r="J1132" s="134" t="s">
        <v>1876</v>
      </c>
      <c r="K1132" s="280"/>
      <c r="L1132" s="86"/>
      <c r="M1132" s="4"/>
      <c r="N1132" s="4"/>
    </row>
    <row r="1133" spans="2:14" ht="13.5" customHeight="1" x14ac:dyDescent="0.15">
      <c r="B1133" s="601">
        <f t="shared" si="17"/>
        <v>1131</v>
      </c>
      <c r="C1133" s="44"/>
      <c r="D1133" s="326"/>
      <c r="E1133" s="92"/>
      <c r="F1133" s="66"/>
      <c r="G1133" s="97" t="s">
        <v>1879</v>
      </c>
      <c r="H1133" s="610"/>
      <c r="I1133" s="97"/>
      <c r="J1133" s="134" t="s">
        <v>1878</v>
      </c>
      <c r="K1133" s="280"/>
      <c r="L1133" s="86"/>
      <c r="M1133" s="4"/>
      <c r="N1133" s="4"/>
    </row>
    <row r="1134" spans="2:14" ht="13.5" customHeight="1" x14ac:dyDescent="0.15">
      <c r="B1134" s="601">
        <f t="shared" si="17"/>
        <v>1132</v>
      </c>
      <c r="C1134" s="44"/>
      <c r="D1134" s="326"/>
      <c r="E1134" s="1263" t="s">
        <v>2639</v>
      </c>
      <c r="F1134" s="1265"/>
      <c r="G1134" s="97" t="s">
        <v>165</v>
      </c>
      <c r="H1134" s="610"/>
      <c r="I1134" s="610"/>
      <c r="J1134" s="134" t="s">
        <v>160</v>
      </c>
      <c r="K1134" s="280"/>
      <c r="L1134" s="86"/>
      <c r="M1134" s="4"/>
      <c r="N1134" s="4"/>
    </row>
    <row r="1135" spans="2:14" ht="13.5" customHeight="1" x14ac:dyDescent="0.15">
      <c r="B1135" s="601">
        <f t="shared" si="17"/>
        <v>1133</v>
      </c>
      <c r="C1135" s="44"/>
      <c r="D1135" s="416"/>
      <c r="E1135" s="1266"/>
      <c r="F1135" s="1268"/>
      <c r="G1135" s="97" t="s">
        <v>169</v>
      </c>
      <c r="H1135" s="610"/>
      <c r="I1135" s="610"/>
      <c r="J1135" s="134" t="s">
        <v>2428</v>
      </c>
      <c r="K1135" s="280"/>
      <c r="L1135" s="86"/>
      <c r="M1135" s="4"/>
      <c r="N1135" s="4"/>
    </row>
    <row r="1136" spans="2:14" ht="13.5" customHeight="1" x14ac:dyDescent="0.15">
      <c r="B1136" s="601">
        <f t="shared" si="17"/>
        <v>1134</v>
      </c>
      <c r="C1136" s="44"/>
      <c r="D1136" s="416"/>
      <c r="E1136" s="89"/>
      <c r="F1136" s="67"/>
      <c r="G1136" s="97" t="s">
        <v>145</v>
      </c>
      <c r="H1136" s="610"/>
      <c r="I1136" s="610"/>
      <c r="J1136" s="296" t="s">
        <v>2501</v>
      </c>
      <c r="K1136" s="280"/>
      <c r="L1136" s="86"/>
      <c r="M1136" s="4"/>
      <c r="N1136" s="4"/>
    </row>
    <row r="1137" spans="2:14" ht="13.5" customHeight="1" x14ac:dyDescent="0.15">
      <c r="B1137" s="601">
        <f t="shared" si="17"/>
        <v>1135</v>
      </c>
      <c r="C1137" s="44"/>
      <c r="D1137" s="416"/>
      <c r="E1137" s="89"/>
      <c r="F1137" s="67"/>
      <c r="G1137" s="97" t="s">
        <v>12</v>
      </c>
      <c r="H1137" s="610"/>
      <c r="I1137" s="610"/>
      <c r="J1137" s="134" t="s">
        <v>38</v>
      </c>
      <c r="K1137" s="280"/>
      <c r="L1137" s="86"/>
      <c r="M1137" s="4"/>
      <c r="N1137" s="4"/>
    </row>
    <row r="1138" spans="2:14" ht="13.5" customHeight="1" x14ac:dyDescent="0.15">
      <c r="B1138" s="601">
        <f t="shared" si="17"/>
        <v>1136</v>
      </c>
      <c r="C1138" s="44"/>
      <c r="D1138" s="416"/>
      <c r="E1138" s="89"/>
      <c r="F1138" s="67"/>
      <c r="G1138" s="97" t="s">
        <v>13</v>
      </c>
      <c r="H1138" s="610"/>
      <c r="I1138" s="610"/>
      <c r="J1138" s="134" t="s">
        <v>2392</v>
      </c>
      <c r="K1138" s="280"/>
      <c r="L1138" s="86"/>
      <c r="M1138" s="4"/>
      <c r="N1138" s="4"/>
    </row>
    <row r="1139" spans="2:14" ht="13.5" customHeight="1" x14ac:dyDescent="0.15">
      <c r="B1139" s="601">
        <f t="shared" si="17"/>
        <v>1137</v>
      </c>
      <c r="C1139" s="44"/>
      <c r="D1139" s="416"/>
      <c r="E1139" s="89"/>
      <c r="F1139" s="67"/>
      <c r="G1139" s="97" t="s">
        <v>10</v>
      </c>
      <c r="H1139" s="610"/>
      <c r="I1139" s="610"/>
      <c r="J1139" s="134" t="s">
        <v>38</v>
      </c>
      <c r="K1139" s="285"/>
      <c r="L1139" s="59"/>
      <c r="M1139" s="4"/>
      <c r="N1139" s="4"/>
    </row>
    <row r="1140" spans="2:14" ht="13.5" customHeight="1" x14ac:dyDescent="0.15">
      <c r="B1140" s="601">
        <f t="shared" si="17"/>
        <v>1138</v>
      </c>
      <c r="C1140" s="44"/>
      <c r="D1140" s="416"/>
      <c r="E1140" s="89"/>
      <c r="F1140" s="67"/>
      <c r="G1140" s="97" t="s">
        <v>774</v>
      </c>
      <c r="H1140" s="610"/>
      <c r="I1140" s="610"/>
      <c r="J1140" s="134" t="s">
        <v>38</v>
      </c>
      <c r="K1140" s="285"/>
      <c r="L1140" s="59"/>
      <c r="M1140" s="4"/>
      <c r="N1140" s="4"/>
    </row>
    <row r="1141" spans="2:14" ht="13.5" customHeight="1" x14ac:dyDescent="0.15">
      <c r="B1141" s="601">
        <f t="shared" si="17"/>
        <v>1139</v>
      </c>
      <c r="C1141" s="44"/>
      <c r="D1141" s="416"/>
      <c r="E1141" s="89"/>
      <c r="F1141" s="67"/>
      <c r="G1141" s="97" t="s">
        <v>775</v>
      </c>
      <c r="H1141" s="610"/>
      <c r="I1141" s="610"/>
      <c r="J1141" s="134" t="s">
        <v>38</v>
      </c>
      <c r="K1141" s="285"/>
      <c r="L1141" s="59"/>
      <c r="M1141" s="4"/>
      <c r="N1141" s="4"/>
    </row>
    <row r="1142" spans="2:14" ht="13.5" customHeight="1" x14ac:dyDescent="0.15">
      <c r="B1142" s="601">
        <f t="shared" si="17"/>
        <v>1140</v>
      </c>
      <c r="C1142" s="44"/>
      <c r="D1142" s="416"/>
      <c r="E1142" s="89"/>
      <c r="F1142" s="67"/>
      <c r="G1142" s="97" t="s">
        <v>772</v>
      </c>
      <c r="H1142" s="610"/>
      <c r="I1142" s="610"/>
      <c r="J1142" s="134" t="s">
        <v>38</v>
      </c>
      <c r="K1142" s="285"/>
      <c r="L1142" s="59"/>
      <c r="M1142" s="4"/>
      <c r="N1142" s="4"/>
    </row>
    <row r="1143" spans="2:14" ht="13.5" customHeight="1" x14ac:dyDescent="0.15">
      <c r="B1143" s="601">
        <f t="shared" si="17"/>
        <v>1141</v>
      </c>
      <c r="C1143" s="44"/>
      <c r="D1143" s="416"/>
      <c r="E1143" s="89"/>
      <c r="F1143" s="67"/>
      <c r="G1143" s="97" t="s">
        <v>773</v>
      </c>
      <c r="H1143" s="610"/>
      <c r="I1143" s="610"/>
      <c r="J1143" s="134" t="s">
        <v>38</v>
      </c>
      <c r="K1143" s="285"/>
      <c r="L1143" s="59"/>
      <c r="M1143" s="4"/>
      <c r="N1143" s="4"/>
    </row>
    <row r="1144" spans="2:14" ht="13.5" customHeight="1" x14ac:dyDescent="0.15">
      <c r="B1144" s="601">
        <f t="shared" si="17"/>
        <v>1142</v>
      </c>
      <c r="C1144" s="44"/>
      <c r="D1144" s="416"/>
      <c r="E1144" s="92"/>
      <c r="F1144" s="66"/>
      <c r="G1144" s="97" t="s">
        <v>770</v>
      </c>
      <c r="H1144" s="610"/>
      <c r="I1144" s="610"/>
      <c r="J1144" s="134" t="s">
        <v>38</v>
      </c>
      <c r="K1144" s="285"/>
      <c r="L1144" s="59"/>
      <c r="M1144" s="4"/>
      <c r="N1144" s="4"/>
    </row>
    <row r="1145" spans="2:14" ht="13.5" customHeight="1" x14ac:dyDescent="0.15">
      <c r="B1145" s="601">
        <f t="shared" si="17"/>
        <v>1143</v>
      </c>
      <c r="C1145" s="44"/>
      <c r="D1145" s="416"/>
      <c r="E1145" s="100" t="s">
        <v>15</v>
      </c>
      <c r="F1145" s="101"/>
      <c r="G1145" s="101"/>
      <c r="H1145" s="611"/>
      <c r="I1145" s="101"/>
      <c r="J1145" s="142" t="s">
        <v>776</v>
      </c>
      <c r="K1145" s="288"/>
      <c r="L1145" s="359"/>
      <c r="M1145" s="4"/>
      <c r="N1145" s="4"/>
    </row>
    <row r="1146" spans="2:14" ht="13.5" customHeight="1" x14ac:dyDescent="0.15">
      <c r="B1146" s="601">
        <f t="shared" si="17"/>
        <v>1144</v>
      </c>
      <c r="C1146" s="25"/>
      <c r="D1146" s="103" t="s">
        <v>1874</v>
      </c>
      <c r="E1146" s="90"/>
      <c r="F1146" s="90"/>
      <c r="G1146" s="90"/>
      <c r="H1146" s="90"/>
      <c r="I1146" s="90"/>
      <c r="J1146" s="489" t="s">
        <v>1313</v>
      </c>
      <c r="K1146" s="490" t="s">
        <v>1246</v>
      </c>
      <c r="L1146" s="16"/>
      <c r="M1146" s="4"/>
      <c r="N1146" s="4"/>
    </row>
    <row r="1147" spans="2:14" ht="13.5" customHeight="1" x14ac:dyDescent="0.15">
      <c r="B1147" s="601">
        <f t="shared" si="17"/>
        <v>1145</v>
      </c>
      <c r="C1147" s="44"/>
      <c r="D1147" s="416"/>
      <c r="E1147" s="11" t="s">
        <v>7</v>
      </c>
      <c r="F1147" s="13"/>
      <c r="G1147" s="13"/>
      <c r="H1147" s="609"/>
      <c r="I1147" s="13"/>
      <c r="J1147" s="317" t="s">
        <v>38</v>
      </c>
      <c r="K1147" s="286"/>
      <c r="L1147" s="86"/>
      <c r="M1147" s="4"/>
      <c r="N1147" s="4"/>
    </row>
    <row r="1148" spans="2:14" ht="13.5" customHeight="1" x14ac:dyDescent="0.15">
      <c r="B1148" s="601">
        <f t="shared" si="17"/>
        <v>1146</v>
      </c>
      <c r="C1148" s="44"/>
      <c r="D1148" s="416"/>
      <c r="E1148" s="93" t="s">
        <v>3</v>
      </c>
      <c r="F1148" s="97"/>
      <c r="G1148" s="97"/>
      <c r="H1148" s="610"/>
      <c r="I1148" s="97"/>
      <c r="J1148" s="134" t="s">
        <v>34</v>
      </c>
      <c r="K1148" s="280"/>
      <c r="L1148" s="86"/>
      <c r="M1148" s="4"/>
      <c r="N1148" s="4"/>
    </row>
    <row r="1149" spans="2:14" ht="13.5" customHeight="1" x14ac:dyDescent="0.15">
      <c r="B1149" s="601">
        <f t="shared" si="17"/>
        <v>1147</v>
      </c>
      <c r="C1149" s="44"/>
      <c r="D1149" s="326"/>
      <c r="E1149" s="1263" t="s">
        <v>2639</v>
      </c>
      <c r="F1149" s="1265"/>
      <c r="G1149" s="97" t="s">
        <v>11</v>
      </c>
      <c r="H1149" s="610"/>
      <c r="I1149" s="610"/>
      <c r="J1149" s="134" t="s">
        <v>768</v>
      </c>
      <c r="K1149" s="280"/>
      <c r="L1149" s="86"/>
      <c r="M1149" s="4"/>
      <c r="N1149" s="4"/>
    </row>
    <row r="1150" spans="2:14" ht="13.5" customHeight="1" x14ac:dyDescent="0.15">
      <c r="B1150" s="601">
        <f t="shared" si="17"/>
        <v>1148</v>
      </c>
      <c r="C1150" s="44"/>
      <c r="D1150" s="416"/>
      <c r="E1150" s="1266"/>
      <c r="F1150" s="1268"/>
      <c r="G1150" s="97" t="s">
        <v>169</v>
      </c>
      <c r="H1150" s="610"/>
      <c r="I1150" s="610"/>
      <c r="J1150" s="134" t="s">
        <v>174</v>
      </c>
      <c r="K1150" s="280"/>
      <c r="L1150" s="86"/>
      <c r="M1150" s="4"/>
      <c r="N1150" s="4"/>
    </row>
    <row r="1151" spans="2:14" ht="13.5" customHeight="1" x14ac:dyDescent="0.15">
      <c r="B1151" s="601">
        <f t="shared" si="17"/>
        <v>1149</v>
      </c>
      <c r="C1151" s="44"/>
      <c r="D1151" s="416"/>
      <c r="E1151" s="89"/>
      <c r="F1151" s="67"/>
      <c r="G1151" s="97" t="s">
        <v>145</v>
      </c>
      <c r="H1151" s="610"/>
      <c r="I1151" s="610"/>
      <c r="J1151" s="134" t="s">
        <v>172</v>
      </c>
      <c r="K1151" s="280"/>
      <c r="L1151" s="86"/>
      <c r="M1151" s="4"/>
      <c r="N1151" s="4"/>
    </row>
    <row r="1152" spans="2:14" ht="13.5" customHeight="1" x14ac:dyDescent="0.15">
      <c r="B1152" s="601">
        <f t="shared" si="17"/>
        <v>1150</v>
      </c>
      <c r="C1152" s="44"/>
      <c r="D1152" s="416"/>
      <c r="E1152" s="75"/>
      <c r="F1152" s="67"/>
      <c r="G1152" s="97" t="s">
        <v>779</v>
      </c>
      <c r="H1152" s="610"/>
      <c r="I1152" s="610"/>
      <c r="J1152" s="134" t="s">
        <v>38</v>
      </c>
      <c r="K1152" s="280"/>
      <c r="L1152" s="86"/>
      <c r="M1152" s="4"/>
      <c r="N1152" s="4"/>
    </row>
    <row r="1153" spans="2:14" ht="13.5" customHeight="1" x14ac:dyDescent="0.15">
      <c r="B1153" s="601">
        <f t="shared" si="17"/>
        <v>1151</v>
      </c>
      <c r="C1153" s="44"/>
      <c r="D1153" s="416"/>
      <c r="E1153" s="75"/>
      <c r="F1153" s="67"/>
      <c r="G1153" s="97" t="s">
        <v>771</v>
      </c>
      <c r="H1153" s="610"/>
      <c r="I1153" s="610"/>
      <c r="J1153" s="134" t="s">
        <v>38</v>
      </c>
      <c r="K1153" s="280"/>
      <c r="L1153" s="86"/>
      <c r="M1153" s="4"/>
      <c r="N1153" s="4"/>
    </row>
    <row r="1154" spans="2:14" ht="13.5" customHeight="1" x14ac:dyDescent="0.15">
      <c r="B1154" s="601">
        <f t="shared" si="17"/>
        <v>1152</v>
      </c>
      <c r="C1154" s="44"/>
      <c r="D1154" s="416"/>
      <c r="E1154" s="75"/>
      <c r="F1154" s="67"/>
      <c r="G1154" s="97" t="s">
        <v>774</v>
      </c>
      <c r="H1154" s="610"/>
      <c r="I1154" s="610"/>
      <c r="J1154" s="134" t="s">
        <v>38</v>
      </c>
      <c r="K1154" s="280"/>
      <c r="L1154" s="86"/>
      <c r="M1154" s="4"/>
      <c r="N1154" s="4"/>
    </row>
    <row r="1155" spans="2:14" ht="13.5" customHeight="1" x14ac:dyDescent="0.15">
      <c r="B1155" s="601">
        <f t="shared" si="17"/>
        <v>1153</v>
      </c>
      <c r="C1155" s="44"/>
      <c r="D1155" s="416"/>
      <c r="E1155" s="127"/>
      <c r="F1155" s="66"/>
      <c r="G1155" s="97" t="s">
        <v>772</v>
      </c>
      <c r="H1155" s="610"/>
      <c r="I1155" s="610"/>
      <c r="J1155" s="134" t="s">
        <v>38</v>
      </c>
      <c r="K1155" s="280"/>
      <c r="L1155" s="86"/>
      <c r="M1155" s="4"/>
      <c r="N1155" s="4"/>
    </row>
    <row r="1156" spans="2:14" ht="13.5" customHeight="1" x14ac:dyDescent="0.15">
      <c r="B1156" s="601">
        <f t="shared" ref="B1156:B1219" si="18">B1155+1</f>
        <v>1154</v>
      </c>
      <c r="C1156" s="44"/>
      <c r="D1156" s="416"/>
      <c r="E1156" s="1263" t="s">
        <v>2654</v>
      </c>
      <c r="F1156" s="1265"/>
      <c r="G1156" s="342" t="s">
        <v>175</v>
      </c>
      <c r="H1156" s="610" t="s">
        <v>2349</v>
      </c>
      <c r="I1156" s="610"/>
      <c r="J1156" s="134" t="s">
        <v>38</v>
      </c>
      <c r="K1156" s="280"/>
      <c r="L1156" s="86"/>
      <c r="M1156" s="4"/>
      <c r="N1156" s="4"/>
    </row>
    <row r="1157" spans="2:14" ht="13.5" customHeight="1" x14ac:dyDescent="0.15">
      <c r="B1157" s="601">
        <f t="shared" si="18"/>
        <v>1155</v>
      </c>
      <c r="C1157" s="44"/>
      <c r="D1157" s="416"/>
      <c r="E1157" s="1266"/>
      <c r="F1157" s="1268"/>
      <c r="G1157" s="344"/>
      <c r="H1157" s="610" t="s">
        <v>2350</v>
      </c>
      <c r="I1157" s="610"/>
      <c r="J1157" s="134" t="s">
        <v>38</v>
      </c>
      <c r="K1157" s="280"/>
      <c r="L1157" s="86"/>
      <c r="M1157" s="4"/>
      <c r="N1157" s="4"/>
    </row>
    <row r="1158" spans="2:14" ht="13.5" customHeight="1" x14ac:dyDescent="0.15">
      <c r="B1158" s="601">
        <f t="shared" si="18"/>
        <v>1156</v>
      </c>
      <c r="C1158" s="44"/>
      <c r="D1158" s="326"/>
      <c r="E1158" s="89"/>
      <c r="F1158" s="67"/>
      <c r="G1158" s="342" t="s">
        <v>176</v>
      </c>
      <c r="H1158" s="610" t="s">
        <v>2349</v>
      </c>
      <c r="I1158" s="610"/>
      <c r="J1158" s="134" t="s">
        <v>38</v>
      </c>
      <c r="K1158" s="280"/>
      <c r="L1158" s="86"/>
      <c r="M1158" s="4"/>
      <c r="N1158" s="4"/>
    </row>
    <row r="1159" spans="2:14" ht="13.5" customHeight="1" x14ac:dyDescent="0.15">
      <c r="B1159" s="601">
        <f t="shared" si="18"/>
        <v>1157</v>
      </c>
      <c r="C1159" s="44"/>
      <c r="D1159" s="326"/>
      <c r="E1159" s="89"/>
      <c r="F1159" s="67"/>
      <c r="G1159" s="343"/>
      <c r="H1159" s="610" t="s">
        <v>2350</v>
      </c>
      <c r="I1159" s="610"/>
      <c r="J1159" s="134" t="s">
        <v>38</v>
      </c>
      <c r="K1159" s="280"/>
      <c r="L1159" s="86"/>
      <c r="M1159" s="4"/>
      <c r="N1159" s="4"/>
    </row>
    <row r="1160" spans="2:14" ht="13.5" customHeight="1" x14ac:dyDescent="0.15">
      <c r="B1160" s="601">
        <f t="shared" si="18"/>
        <v>1158</v>
      </c>
      <c r="C1160" s="44"/>
      <c r="D1160" s="326"/>
      <c r="E1160" s="89"/>
      <c r="F1160" s="67"/>
      <c r="G1160" s="343"/>
      <c r="H1160" s="610" t="s">
        <v>2351</v>
      </c>
      <c r="I1160" s="610"/>
      <c r="J1160" s="134" t="s">
        <v>38</v>
      </c>
      <c r="K1160" s="280"/>
      <c r="L1160" s="86"/>
      <c r="M1160" s="4"/>
      <c r="N1160" s="4"/>
    </row>
    <row r="1161" spans="2:14" ht="13.5" customHeight="1" x14ac:dyDescent="0.15">
      <c r="B1161" s="601">
        <f t="shared" si="18"/>
        <v>1159</v>
      </c>
      <c r="C1161" s="44"/>
      <c r="D1161" s="326"/>
      <c r="E1161" s="89"/>
      <c r="F1161" s="67"/>
      <c r="G1161" s="343"/>
      <c r="H1161" s="610" t="s">
        <v>2358</v>
      </c>
      <c r="I1161" s="610"/>
      <c r="J1161" s="134" t="s">
        <v>2360</v>
      </c>
      <c r="K1161" s="280"/>
      <c r="L1161" s="86"/>
      <c r="M1161" s="4"/>
      <c r="N1161" s="4"/>
    </row>
    <row r="1162" spans="2:14" ht="13.5" customHeight="1" x14ac:dyDescent="0.15">
      <c r="B1162" s="601">
        <f t="shared" si="18"/>
        <v>1160</v>
      </c>
      <c r="C1162" s="44"/>
      <c r="D1162" s="326"/>
      <c r="E1162" s="89"/>
      <c r="F1162" s="67"/>
      <c r="G1162" s="344"/>
      <c r="H1162" s="610" t="s">
        <v>576</v>
      </c>
      <c r="I1162" s="610"/>
      <c r="J1162" s="134" t="s">
        <v>38</v>
      </c>
      <c r="K1162" s="280"/>
      <c r="L1162" s="86"/>
      <c r="M1162" s="4"/>
      <c r="N1162" s="4"/>
    </row>
    <row r="1163" spans="2:14" ht="13.5" customHeight="1" x14ac:dyDescent="0.15">
      <c r="B1163" s="601">
        <f t="shared" si="18"/>
        <v>1161</v>
      </c>
      <c r="C1163" s="44"/>
      <c r="D1163" s="416"/>
      <c r="E1163" s="89"/>
      <c r="F1163" s="67"/>
      <c r="G1163" s="342" t="s">
        <v>177</v>
      </c>
      <c r="H1163" s="610" t="s">
        <v>2349</v>
      </c>
      <c r="I1163" s="610"/>
      <c r="J1163" s="134" t="s">
        <v>38</v>
      </c>
      <c r="K1163" s="280"/>
      <c r="L1163" s="86"/>
      <c r="M1163" s="4"/>
      <c r="N1163" s="4"/>
    </row>
    <row r="1164" spans="2:14" ht="13.5" customHeight="1" x14ac:dyDescent="0.15">
      <c r="B1164" s="601">
        <f t="shared" si="18"/>
        <v>1162</v>
      </c>
      <c r="C1164" s="44"/>
      <c r="D1164" s="416"/>
      <c r="E1164" s="89"/>
      <c r="F1164" s="67"/>
      <c r="G1164" s="343"/>
      <c r="H1164" s="610" t="s">
        <v>2350</v>
      </c>
      <c r="I1164" s="610"/>
      <c r="J1164" s="134" t="s">
        <v>38</v>
      </c>
      <c r="K1164" s="280"/>
      <c r="L1164" s="86"/>
      <c r="M1164" s="4"/>
      <c r="N1164" s="4"/>
    </row>
    <row r="1165" spans="2:14" ht="13.5" customHeight="1" x14ac:dyDescent="0.15">
      <c r="B1165" s="601">
        <f t="shared" si="18"/>
        <v>1163</v>
      </c>
      <c r="C1165" s="44"/>
      <c r="D1165" s="416"/>
      <c r="E1165" s="89"/>
      <c r="F1165" s="67"/>
      <c r="G1165" s="344"/>
      <c r="H1165" s="610" t="s">
        <v>576</v>
      </c>
      <c r="I1165" s="610"/>
      <c r="J1165" s="134" t="s">
        <v>38</v>
      </c>
      <c r="K1165" s="280"/>
      <c r="L1165" s="86"/>
      <c r="M1165" s="4"/>
      <c r="N1165" s="4"/>
    </row>
    <row r="1166" spans="2:14" ht="13.5" customHeight="1" x14ac:dyDescent="0.15">
      <c r="B1166" s="601">
        <f t="shared" si="18"/>
        <v>1164</v>
      </c>
      <c r="C1166" s="44"/>
      <c r="D1166" s="416"/>
      <c r="E1166" s="89"/>
      <c r="F1166" s="67"/>
      <c r="G1166" s="342" t="s">
        <v>178</v>
      </c>
      <c r="H1166" s="610" t="s">
        <v>2349</v>
      </c>
      <c r="I1166" s="610"/>
      <c r="J1166" s="134" t="s">
        <v>38</v>
      </c>
      <c r="K1166" s="280"/>
      <c r="L1166" s="86"/>
      <c r="M1166" s="4"/>
      <c r="N1166" s="4"/>
    </row>
    <row r="1167" spans="2:14" ht="13.5" customHeight="1" x14ac:dyDescent="0.15">
      <c r="B1167" s="601">
        <f t="shared" si="18"/>
        <v>1165</v>
      </c>
      <c r="C1167" s="44"/>
      <c r="D1167" s="416"/>
      <c r="E1167" s="89"/>
      <c r="F1167" s="67"/>
      <c r="G1167" s="343"/>
      <c r="H1167" s="610" t="s">
        <v>2350</v>
      </c>
      <c r="I1167" s="604"/>
      <c r="J1167" s="134" t="s">
        <v>38</v>
      </c>
      <c r="K1167" s="285"/>
      <c r="L1167" s="59"/>
      <c r="M1167" s="4"/>
      <c r="N1167" s="4"/>
    </row>
    <row r="1168" spans="2:14" ht="13.5" customHeight="1" x14ac:dyDescent="0.15">
      <c r="B1168" s="601">
        <f t="shared" si="18"/>
        <v>1166</v>
      </c>
      <c r="C1168" s="44"/>
      <c r="D1168" s="416"/>
      <c r="E1168" s="89"/>
      <c r="F1168" s="90"/>
      <c r="G1168" s="343"/>
      <c r="H1168" s="610" t="s">
        <v>2351</v>
      </c>
      <c r="I1168" s="604"/>
      <c r="J1168" s="134" t="s">
        <v>38</v>
      </c>
      <c r="K1168" s="285"/>
      <c r="L1168" s="59"/>
      <c r="M1168" s="4"/>
      <c r="N1168" s="4"/>
    </row>
    <row r="1169" spans="2:14" ht="13.5" customHeight="1" x14ac:dyDescent="0.15">
      <c r="B1169" s="601">
        <f t="shared" si="18"/>
        <v>1167</v>
      </c>
      <c r="C1169" s="44"/>
      <c r="D1169" s="416"/>
      <c r="E1169" s="89"/>
      <c r="F1169" s="90"/>
      <c r="G1169" s="344"/>
      <c r="H1169" s="610" t="s">
        <v>576</v>
      </c>
      <c r="I1169" s="604"/>
      <c r="J1169" s="134" t="s">
        <v>38</v>
      </c>
      <c r="K1169" s="285"/>
      <c r="L1169" s="59"/>
      <c r="M1169" s="4"/>
      <c r="N1169" s="4"/>
    </row>
    <row r="1170" spans="2:14" ht="13.5" customHeight="1" x14ac:dyDescent="0.15">
      <c r="B1170" s="601">
        <f t="shared" si="18"/>
        <v>1168</v>
      </c>
      <c r="C1170" s="44"/>
      <c r="D1170" s="493"/>
      <c r="E1170" s="100" t="s">
        <v>15</v>
      </c>
      <c r="F1170" s="101"/>
      <c r="G1170" s="101"/>
      <c r="H1170" s="611"/>
      <c r="I1170" s="101"/>
      <c r="J1170" s="142" t="s">
        <v>885</v>
      </c>
      <c r="K1170" s="288"/>
      <c r="L1170" s="359"/>
      <c r="M1170" s="4"/>
      <c r="N1170" s="4"/>
    </row>
    <row r="1171" spans="2:14" ht="13.5" customHeight="1" x14ac:dyDescent="0.15">
      <c r="B1171" s="601">
        <f t="shared" si="18"/>
        <v>1169</v>
      </c>
      <c r="C1171" s="25"/>
      <c r="D1171" s="103" t="s">
        <v>1875</v>
      </c>
      <c r="E1171" s="107"/>
      <c r="F1171" s="107"/>
      <c r="G1171" s="107"/>
      <c r="H1171" s="107"/>
      <c r="I1171" s="107"/>
      <c r="J1171" s="494" t="s">
        <v>1313</v>
      </c>
      <c r="K1171" s="495" t="s">
        <v>1246</v>
      </c>
      <c r="L1171" s="18"/>
      <c r="M1171" s="4"/>
      <c r="N1171" s="4"/>
    </row>
    <row r="1172" spans="2:14" ht="13.5" customHeight="1" x14ac:dyDescent="0.15">
      <c r="B1172" s="601">
        <f t="shared" si="18"/>
        <v>1170</v>
      </c>
      <c r="C1172" s="25"/>
      <c r="D1172" s="90"/>
      <c r="E1172" s="78" t="s">
        <v>1880</v>
      </c>
      <c r="F1172" s="107"/>
      <c r="G1172" s="107"/>
      <c r="H1172" s="107"/>
      <c r="I1172" s="107"/>
      <c r="J1172" s="494" t="s">
        <v>1313</v>
      </c>
      <c r="K1172" s="495" t="s">
        <v>1246</v>
      </c>
      <c r="L1172" s="18"/>
      <c r="M1172" s="4"/>
      <c r="N1172" s="4"/>
    </row>
    <row r="1173" spans="2:14" ht="13.5" customHeight="1" x14ac:dyDescent="0.15">
      <c r="B1173" s="601">
        <f t="shared" si="18"/>
        <v>1171</v>
      </c>
      <c r="C1173" s="389"/>
      <c r="D1173" s="326"/>
      <c r="E1173" s="91"/>
      <c r="F1173" s="11" t="s">
        <v>7</v>
      </c>
      <c r="G1173" s="7"/>
      <c r="H1173" s="609"/>
      <c r="I1173" s="606"/>
      <c r="J1173" s="317" t="s">
        <v>38</v>
      </c>
      <c r="K1173" s="286"/>
      <c r="L1173" s="126"/>
      <c r="M1173" s="4"/>
      <c r="N1173" s="4"/>
    </row>
    <row r="1174" spans="2:14" ht="13.5" customHeight="1" x14ac:dyDescent="0.15">
      <c r="B1174" s="601">
        <f t="shared" si="18"/>
        <v>1172</v>
      </c>
      <c r="C1174" s="389"/>
      <c r="D1174" s="326"/>
      <c r="E1174" s="91"/>
      <c r="F1174" s="93" t="s">
        <v>3</v>
      </c>
      <c r="G1174" s="46"/>
      <c r="H1174" s="97"/>
      <c r="I1174" s="598"/>
      <c r="J1174" s="134" t="s">
        <v>76</v>
      </c>
      <c r="K1174" s="280"/>
      <c r="L1174" s="86"/>
      <c r="M1174" s="4"/>
      <c r="N1174" s="4"/>
    </row>
    <row r="1175" spans="2:14" ht="13.5" customHeight="1" x14ac:dyDescent="0.15">
      <c r="B1175" s="601">
        <f t="shared" si="18"/>
        <v>1173</v>
      </c>
      <c r="C1175" s="389"/>
      <c r="D1175" s="326"/>
      <c r="E1175" s="91"/>
      <c r="F1175" s="1273" t="s">
        <v>2641</v>
      </c>
      <c r="G1175" s="97" t="s">
        <v>165</v>
      </c>
      <c r="H1175" s="97"/>
      <c r="I1175" s="598"/>
      <c r="J1175" s="134" t="s">
        <v>160</v>
      </c>
      <c r="K1175" s="280"/>
      <c r="L1175" s="86"/>
      <c r="M1175" s="4"/>
      <c r="N1175" s="4"/>
    </row>
    <row r="1176" spans="2:14" ht="13.5" customHeight="1" x14ac:dyDescent="0.15">
      <c r="B1176" s="601">
        <f t="shared" si="18"/>
        <v>1174</v>
      </c>
      <c r="C1176" s="389"/>
      <c r="D1176" s="326"/>
      <c r="E1176" s="91"/>
      <c r="F1176" s="1274"/>
      <c r="G1176" s="97" t="s">
        <v>145</v>
      </c>
      <c r="H1176" s="97"/>
      <c r="I1176" s="598"/>
      <c r="J1176" s="134" t="s">
        <v>38</v>
      </c>
      <c r="K1176" s="280"/>
      <c r="L1176" s="86"/>
      <c r="M1176" s="4"/>
      <c r="N1176" s="4"/>
    </row>
    <row r="1177" spans="2:14" ht="13.5" customHeight="1" x14ac:dyDescent="0.15">
      <c r="B1177" s="601">
        <f t="shared" si="18"/>
        <v>1175</v>
      </c>
      <c r="C1177" s="389"/>
      <c r="D1177" s="326"/>
      <c r="E1177" s="91"/>
      <c r="F1177" s="47"/>
      <c r="G1177" s="97" t="s">
        <v>149</v>
      </c>
      <c r="H1177" s="97"/>
      <c r="I1177" s="598"/>
      <c r="J1177" s="134" t="s">
        <v>129</v>
      </c>
      <c r="K1177" s="280"/>
      <c r="L1177" s="86"/>
      <c r="M1177" s="4"/>
      <c r="N1177" s="4"/>
    </row>
    <row r="1178" spans="2:14" ht="13.5" customHeight="1" x14ac:dyDescent="0.15">
      <c r="B1178" s="601">
        <f t="shared" si="18"/>
        <v>1176</v>
      </c>
      <c r="C1178" s="389"/>
      <c r="D1178" s="326"/>
      <c r="E1178" s="91"/>
      <c r="F1178" s="47"/>
      <c r="G1178" s="97" t="s">
        <v>9</v>
      </c>
      <c r="H1178" s="97"/>
      <c r="I1178" s="598"/>
      <c r="J1178" s="134" t="s">
        <v>38</v>
      </c>
      <c r="K1178" s="280"/>
      <c r="L1178" s="86"/>
      <c r="M1178" s="4"/>
      <c r="N1178" s="4"/>
    </row>
    <row r="1179" spans="2:14" ht="13.5" customHeight="1" x14ac:dyDescent="0.15">
      <c r="B1179" s="601">
        <f t="shared" si="18"/>
        <v>1177</v>
      </c>
      <c r="C1179" s="389"/>
      <c r="D1179" s="326"/>
      <c r="E1179" s="91"/>
      <c r="F1179" s="144"/>
      <c r="G1179" s="97" t="s">
        <v>777</v>
      </c>
      <c r="H1179" s="97"/>
      <c r="I1179" s="598"/>
      <c r="J1179" s="134" t="s">
        <v>38</v>
      </c>
      <c r="K1179" s="280"/>
      <c r="L1179" s="86"/>
      <c r="M1179" s="4"/>
      <c r="N1179" s="4"/>
    </row>
    <row r="1180" spans="2:14" ht="13.5" customHeight="1" x14ac:dyDescent="0.15">
      <c r="B1180" s="601">
        <f t="shared" si="18"/>
        <v>1178</v>
      </c>
      <c r="C1180" s="389"/>
      <c r="D1180" s="326"/>
      <c r="E1180" s="91"/>
      <c r="F1180" s="100" t="s">
        <v>15</v>
      </c>
      <c r="G1180" s="101"/>
      <c r="H1180" s="101"/>
      <c r="I1180" s="607"/>
      <c r="J1180" s="772" t="s">
        <v>885</v>
      </c>
      <c r="K1180" s="285"/>
      <c r="L1180" s="86"/>
      <c r="M1180" s="4"/>
      <c r="N1180" s="4"/>
    </row>
    <row r="1181" spans="2:14" ht="13.5" customHeight="1" x14ac:dyDescent="0.15">
      <c r="B1181" s="601">
        <f t="shared" si="18"/>
        <v>1179</v>
      </c>
      <c r="C1181" s="25"/>
      <c r="D1181" s="90"/>
      <c r="E1181" s="78" t="s">
        <v>1881</v>
      </c>
      <c r="F1181" s="107"/>
      <c r="G1181" s="107"/>
      <c r="H1181" s="107"/>
      <c r="I1181" s="107"/>
      <c r="J1181" s="494" t="s">
        <v>1313</v>
      </c>
      <c r="K1181" s="495" t="s">
        <v>1246</v>
      </c>
      <c r="L1181" s="18"/>
      <c r="M1181" s="4"/>
      <c r="N1181" s="4"/>
    </row>
    <row r="1182" spans="2:14" ht="13.5" customHeight="1" x14ac:dyDescent="0.15">
      <c r="B1182" s="601">
        <f t="shared" si="18"/>
        <v>1180</v>
      </c>
      <c r="C1182" s="389"/>
      <c r="D1182" s="326"/>
      <c r="E1182" s="91"/>
      <c r="F1182" s="11" t="s">
        <v>7</v>
      </c>
      <c r="G1182" s="13"/>
      <c r="H1182" s="13"/>
      <c r="I1182" s="606"/>
      <c r="J1182" s="317" t="s">
        <v>2502</v>
      </c>
      <c r="K1182" s="286"/>
      <c r="L1182" s="45"/>
      <c r="M1182" s="4"/>
      <c r="N1182" s="4"/>
    </row>
    <row r="1183" spans="2:14" ht="13.5" customHeight="1" x14ac:dyDescent="0.15">
      <c r="B1183" s="601">
        <f t="shared" si="18"/>
        <v>1181</v>
      </c>
      <c r="C1183" s="389"/>
      <c r="D1183" s="326"/>
      <c r="E1183" s="91"/>
      <c r="F1183" s="93" t="s">
        <v>3</v>
      </c>
      <c r="G1183" s="97"/>
      <c r="H1183" s="97"/>
      <c r="I1183" s="598"/>
      <c r="J1183" s="134" t="s">
        <v>179</v>
      </c>
      <c r="K1183" s="280"/>
      <c r="L1183" s="86"/>
      <c r="M1183" s="4"/>
      <c r="N1183" s="4"/>
    </row>
    <row r="1184" spans="2:14" ht="13.5" customHeight="1" x14ac:dyDescent="0.15">
      <c r="B1184" s="601">
        <f t="shared" si="18"/>
        <v>1182</v>
      </c>
      <c r="C1184" s="389"/>
      <c r="D1184" s="326"/>
      <c r="E1184" s="91"/>
      <c r="F1184" s="1271" t="s">
        <v>2641</v>
      </c>
      <c r="G1184" s="97" t="s">
        <v>165</v>
      </c>
      <c r="H1184" s="97"/>
      <c r="I1184" s="598"/>
      <c r="J1184" s="134" t="s">
        <v>160</v>
      </c>
      <c r="K1184" s="280"/>
      <c r="L1184" s="86"/>
      <c r="M1184" s="4"/>
      <c r="N1184" s="4"/>
    </row>
    <row r="1185" spans="2:14" ht="13.5" customHeight="1" x14ac:dyDescent="0.15">
      <c r="B1185" s="601">
        <f t="shared" si="18"/>
        <v>1183</v>
      </c>
      <c r="C1185" s="389"/>
      <c r="D1185" s="326"/>
      <c r="E1185" s="91"/>
      <c r="F1185" s="1272"/>
      <c r="G1185" s="97" t="s">
        <v>180</v>
      </c>
      <c r="H1185" s="97"/>
      <c r="I1185" s="598"/>
      <c r="J1185" s="134" t="s">
        <v>38</v>
      </c>
      <c r="K1185" s="280"/>
      <c r="L1185" s="86"/>
      <c r="M1185" s="4"/>
      <c r="N1185" s="4"/>
    </row>
    <row r="1186" spans="2:14" ht="13.5" customHeight="1" x14ac:dyDescent="0.15">
      <c r="B1186" s="601">
        <f t="shared" si="18"/>
        <v>1184</v>
      </c>
      <c r="C1186" s="389"/>
      <c r="D1186" s="326"/>
      <c r="E1186" s="91"/>
      <c r="F1186" s="110"/>
      <c r="G1186" s="97" t="s">
        <v>12</v>
      </c>
      <c r="H1186" s="97"/>
      <c r="I1186" s="598"/>
      <c r="J1186" s="134" t="s">
        <v>38</v>
      </c>
      <c r="K1186" s="280"/>
      <c r="L1186" s="86"/>
      <c r="M1186" s="4"/>
      <c r="N1186" s="4"/>
    </row>
    <row r="1187" spans="2:14" ht="13.5" customHeight="1" x14ac:dyDescent="0.15">
      <c r="B1187" s="601">
        <f t="shared" si="18"/>
        <v>1185</v>
      </c>
      <c r="C1187" s="389"/>
      <c r="D1187" s="326"/>
      <c r="E1187" s="91"/>
      <c r="F1187" s="110"/>
      <c r="G1187" s="97" t="s">
        <v>17</v>
      </c>
      <c r="H1187" s="97"/>
      <c r="I1187" s="598"/>
      <c r="J1187" s="134" t="s">
        <v>38</v>
      </c>
      <c r="K1187" s="280"/>
      <c r="L1187" s="86"/>
      <c r="M1187" s="4"/>
      <c r="N1187" s="4"/>
    </row>
    <row r="1188" spans="2:14" ht="13.5" customHeight="1" x14ac:dyDescent="0.15">
      <c r="B1188" s="601">
        <f t="shared" si="18"/>
        <v>1186</v>
      </c>
      <c r="C1188" s="389"/>
      <c r="D1188" s="326"/>
      <c r="E1188" s="91"/>
      <c r="F1188" s="110"/>
      <c r="G1188" s="97" t="s">
        <v>2408</v>
      </c>
      <c r="H1188" s="97"/>
      <c r="I1188" s="598"/>
      <c r="J1188" s="772" t="s">
        <v>2392</v>
      </c>
      <c r="K1188" s="285"/>
      <c r="L1188" s="59"/>
      <c r="M1188" s="4"/>
      <c r="N1188" s="4"/>
    </row>
    <row r="1189" spans="2:14" ht="13.5" customHeight="1" x14ac:dyDescent="0.15">
      <c r="B1189" s="601">
        <f t="shared" si="18"/>
        <v>1187</v>
      </c>
      <c r="C1189" s="389"/>
      <c r="D1189" s="326"/>
      <c r="E1189" s="91"/>
      <c r="F1189" s="110"/>
      <c r="G1189" s="97" t="s">
        <v>10</v>
      </c>
      <c r="H1189" s="97"/>
      <c r="I1189" s="598"/>
      <c r="J1189" s="134" t="s">
        <v>38</v>
      </c>
      <c r="K1189" s="285"/>
      <c r="L1189" s="59"/>
      <c r="M1189" s="4"/>
      <c r="N1189" s="4"/>
    </row>
    <row r="1190" spans="2:14" ht="13.5" customHeight="1" x14ac:dyDescent="0.15">
      <c r="B1190" s="601">
        <f t="shared" si="18"/>
        <v>1188</v>
      </c>
      <c r="C1190" s="389"/>
      <c r="D1190" s="326"/>
      <c r="E1190" s="91"/>
      <c r="F1190" s="110"/>
      <c r="G1190" s="97" t="s">
        <v>778</v>
      </c>
      <c r="H1190" s="97"/>
      <c r="I1190" s="598"/>
      <c r="J1190" s="772" t="s">
        <v>38</v>
      </c>
      <c r="K1190" s="285"/>
      <c r="L1190" s="59"/>
      <c r="M1190" s="4"/>
      <c r="N1190" s="4"/>
    </row>
    <row r="1191" spans="2:14" ht="13.5" customHeight="1" x14ac:dyDescent="0.15">
      <c r="B1191" s="601">
        <f t="shared" si="18"/>
        <v>1189</v>
      </c>
      <c r="C1191" s="389"/>
      <c r="D1191" s="326"/>
      <c r="E1191" s="91"/>
      <c r="F1191" s="110"/>
      <c r="G1191" s="97" t="s">
        <v>780</v>
      </c>
      <c r="H1191" s="97"/>
      <c r="I1191" s="598"/>
      <c r="J1191" s="772" t="s">
        <v>38</v>
      </c>
      <c r="K1191" s="285"/>
      <c r="L1191" s="59"/>
      <c r="M1191" s="4"/>
      <c r="N1191" s="4"/>
    </row>
    <row r="1192" spans="2:14" ht="13.5" customHeight="1" x14ac:dyDescent="0.15">
      <c r="B1192" s="601">
        <f t="shared" si="18"/>
        <v>1190</v>
      </c>
      <c r="C1192" s="389"/>
      <c r="D1192" s="326"/>
      <c r="E1192" s="91"/>
      <c r="F1192" s="39"/>
      <c r="G1192" s="97" t="s">
        <v>781</v>
      </c>
      <c r="H1192" s="97"/>
      <c r="I1192" s="598"/>
      <c r="J1192" s="772" t="s">
        <v>38</v>
      </c>
      <c r="K1192" s="285"/>
      <c r="L1192" s="59"/>
      <c r="M1192" s="4"/>
      <c r="N1192" s="4"/>
    </row>
    <row r="1193" spans="2:14" ht="13.5" customHeight="1" x14ac:dyDescent="0.15">
      <c r="B1193" s="601">
        <f t="shared" si="18"/>
        <v>1191</v>
      </c>
      <c r="C1193" s="389"/>
      <c r="D1193" s="326"/>
      <c r="E1193" s="91"/>
      <c r="F1193" s="100" t="s">
        <v>15</v>
      </c>
      <c r="G1193" s="101"/>
      <c r="H1193" s="101"/>
      <c r="I1193" s="607"/>
      <c r="J1193" s="772" t="s">
        <v>885</v>
      </c>
      <c r="K1193" s="285"/>
      <c r="L1193" s="59"/>
      <c r="M1193" s="4"/>
      <c r="N1193" s="4"/>
    </row>
    <row r="1194" spans="2:14" ht="13.5" customHeight="1" x14ac:dyDescent="0.15">
      <c r="B1194" s="601">
        <f t="shared" si="18"/>
        <v>1192</v>
      </c>
      <c r="C1194" s="25"/>
      <c r="D1194" s="90"/>
      <c r="E1194" s="78" t="s">
        <v>1882</v>
      </c>
      <c r="F1194" s="107"/>
      <c r="G1194" s="107"/>
      <c r="H1194" s="107"/>
      <c r="I1194" s="107"/>
      <c r="J1194" s="494" t="s">
        <v>1313</v>
      </c>
      <c r="K1194" s="495" t="s">
        <v>1246</v>
      </c>
      <c r="L1194" s="18"/>
      <c r="M1194" s="4"/>
      <c r="N1194" s="4"/>
    </row>
    <row r="1195" spans="2:14" ht="13.5" customHeight="1" x14ac:dyDescent="0.15">
      <c r="B1195" s="601">
        <f t="shared" si="18"/>
        <v>1193</v>
      </c>
      <c r="C1195" s="389"/>
      <c r="D1195" s="416"/>
      <c r="E1195" s="91"/>
      <c r="F1195" s="11" t="s">
        <v>7</v>
      </c>
      <c r="G1195" s="13"/>
      <c r="H1195" s="13"/>
      <c r="I1195" s="606"/>
      <c r="J1195" s="317" t="s">
        <v>38</v>
      </c>
      <c r="K1195" s="286"/>
      <c r="L1195" s="126"/>
      <c r="M1195" s="4"/>
      <c r="N1195" s="4"/>
    </row>
    <row r="1196" spans="2:14" ht="13.5" customHeight="1" x14ac:dyDescent="0.15">
      <c r="B1196" s="601">
        <f t="shared" si="18"/>
        <v>1194</v>
      </c>
      <c r="C1196" s="389"/>
      <c r="D1196" s="326"/>
      <c r="E1196" s="91"/>
      <c r="F1196" s="93" t="s">
        <v>3</v>
      </c>
      <c r="G1196" s="97"/>
      <c r="H1196" s="97"/>
      <c r="I1196" s="598"/>
      <c r="J1196" s="134" t="s">
        <v>181</v>
      </c>
      <c r="K1196" s="280"/>
      <c r="L1196" s="86"/>
      <c r="M1196" s="4"/>
      <c r="N1196" s="4"/>
    </row>
    <row r="1197" spans="2:14" ht="13.5" customHeight="1" x14ac:dyDescent="0.15">
      <c r="B1197" s="601">
        <f t="shared" si="18"/>
        <v>1195</v>
      </c>
      <c r="C1197" s="389"/>
      <c r="D1197" s="326"/>
      <c r="E1197" s="91"/>
      <c r="F1197" s="1271" t="s">
        <v>2655</v>
      </c>
      <c r="G1197" s="97" t="s">
        <v>182</v>
      </c>
      <c r="H1197" s="97"/>
      <c r="I1197" s="598"/>
      <c r="J1197" s="134" t="s">
        <v>38</v>
      </c>
      <c r="K1197" s="280"/>
      <c r="L1197" s="86"/>
      <c r="M1197" s="4"/>
      <c r="N1197" s="4"/>
    </row>
    <row r="1198" spans="2:14" ht="13.5" customHeight="1" x14ac:dyDescent="0.15">
      <c r="B1198" s="601">
        <f t="shared" si="18"/>
        <v>1196</v>
      </c>
      <c r="C1198" s="389"/>
      <c r="D1198" s="326"/>
      <c r="E1198" s="91"/>
      <c r="F1198" s="1272"/>
      <c r="G1198" s="97" t="s">
        <v>183</v>
      </c>
      <c r="H1198" s="97"/>
      <c r="I1198" s="598"/>
      <c r="J1198" s="134" t="s">
        <v>184</v>
      </c>
      <c r="K1198" s="280"/>
      <c r="L1198" s="86"/>
      <c r="M1198" s="4"/>
      <c r="N1198" s="4"/>
    </row>
    <row r="1199" spans="2:14" ht="13.5" customHeight="1" x14ac:dyDescent="0.15">
      <c r="B1199" s="601">
        <f t="shared" si="18"/>
        <v>1197</v>
      </c>
      <c r="C1199" s="389"/>
      <c r="D1199" s="326"/>
      <c r="E1199" s="91"/>
      <c r="F1199" s="110"/>
      <c r="G1199" s="97" t="s">
        <v>142</v>
      </c>
      <c r="H1199" s="97"/>
      <c r="I1199" s="598"/>
      <c r="J1199" s="134" t="s">
        <v>2480</v>
      </c>
      <c r="K1199" s="280"/>
      <c r="L1199" s="86"/>
      <c r="M1199" s="4"/>
      <c r="N1199" s="4"/>
    </row>
    <row r="1200" spans="2:14" ht="13.5" customHeight="1" x14ac:dyDescent="0.15">
      <c r="B1200" s="601">
        <f t="shared" si="18"/>
        <v>1198</v>
      </c>
      <c r="C1200" s="389"/>
      <c r="D1200" s="326"/>
      <c r="E1200" s="91"/>
      <c r="F1200" s="47"/>
      <c r="G1200" s="97" t="s">
        <v>145</v>
      </c>
      <c r="H1200" s="97"/>
      <c r="I1200" s="598"/>
      <c r="J1200" s="134" t="s">
        <v>38</v>
      </c>
      <c r="K1200" s="280"/>
      <c r="L1200" s="86"/>
      <c r="M1200" s="4"/>
      <c r="N1200" s="4"/>
    </row>
    <row r="1201" spans="2:14" ht="13.5" customHeight="1" x14ac:dyDescent="0.15">
      <c r="B1201" s="601">
        <f t="shared" si="18"/>
        <v>1199</v>
      </c>
      <c r="C1201" s="389"/>
      <c r="D1201" s="326"/>
      <c r="E1201" s="91"/>
      <c r="F1201" s="47"/>
      <c r="G1201" s="97" t="s">
        <v>9</v>
      </c>
      <c r="H1201" s="97"/>
      <c r="I1201" s="598"/>
      <c r="J1201" s="134" t="s">
        <v>38</v>
      </c>
      <c r="K1201" s="280"/>
      <c r="L1201" s="86"/>
      <c r="M1201" s="4"/>
      <c r="N1201" s="4"/>
    </row>
    <row r="1202" spans="2:14" ht="13.5" customHeight="1" x14ac:dyDescent="0.15">
      <c r="B1202" s="601">
        <f t="shared" si="18"/>
        <v>1200</v>
      </c>
      <c r="C1202" s="389"/>
      <c r="D1202" s="326"/>
      <c r="E1202" s="91"/>
      <c r="F1202" s="144"/>
      <c r="G1202" s="97" t="s">
        <v>2563</v>
      </c>
      <c r="H1202" s="97"/>
      <c r="I1202" s="598"/>
      <c r="J1202" s="134" t="s">
        <v>38</v>
      </c>
      <c r="K1202" s="280"/>
      <c r="L1202" s="86"/>
      <c r="M1202" s="4"/>
      <c r="N1202" s="4"/>
    </row>
    <row r="1203" spans="2:14" ht="13.5" customHeight="1" x14ac:dyDescent="0.15">
      <c r="B1203" s="601">
        <f t="shared" si="18"/>
        <v>1201</v>
      </c>
      <c r="C1203" s="389"/>
      <c r="D1203" s="326"/>
      <c r="E1203" s="91"/>
      <c r="F1203" s="1273" t="s">
        <v>2656</v>
      </c>
      <c r="G1203" s="342" t="s">
        <v>131</v>
      </c>
      <c r="H1203" s="97" t="s">
        <v>2349</v>
      </c>
      <c r="I1203" s="598"/>
      <c r="J1203" s="134" t="s">
        <v>38</v>
      </c>
      <c r="K1203" s="280"/>
      <c r="L1203" s="86"/>
      <c r="M1203" s="4"/>
      <c r="N1203" s="4"/>
    </row>
    <row r="1204" spans="2:14" ht="13.5" customHeight="1" x14ac:dyDescent="0.15">
      <c r="B1204" s="601">
        <f t="shared" si="18"/>
        <v>1202</v>
      </c>
      <c r="C1204" s="389"/>
      <c r="D1204" s="326"/>
      <c r="E1204" s="91"/>
      <c r="F1204" s="1274"/>
      <c r="G1204" s="343"/>
      <c r="H1204" s="97" t="s">
        <v>2350</v>
      </c>
      <c r="I1204" s="598"/>
      <c r="J1204" s="134" t="s">
        <v>38</v>
      </c>
      <c r="K1204" s="280"/>
      <c r="L1204" s="86"/>
      <c r="M1204" s="4"/>
      <c r="N1204" s="4"/>
    </row>
    <row r="1205" spans="2:14" ht="13.5" customHeight="1" x14ac:dyDescent="0.15">
      <c r="B1205" s="601">
        <f t="shared" si="18"/>
        <v>1203</v>
      </c>
      <c r="C1205" s="389"/>
      <c r="D1205" s="326"/>
      <c r="E1205" s="91"/>
      <c r="F1205" s="47"/>
      <c r="G1205" s="343"/>
      <c r="H1205" s="97" t="s">
        <v>2354</v>
      </c>
      <c r="I1205" s="598"/>
      <c r="J1205" s="134" t="s">
        <v>2310</v>
      </c>
      <c r="K1205" s="280"/>
      <c r="L1205" s="86"/>
      <c r="M1205" s="4"/>
      <c r="N1205" s="4"/>
    </row>
    <row r="1206" spans="2:14" ht="13.5" customHeight="1" x14ac:dyDescent="0.15">
      <c r="B1206" s="601">
        <f t="shared" si="18"/>
        <v>1204</v>
      </c>
      <c r="C1206" s="389"/>
      <c r="D1206" s="326"/>
      <c r="E1206" s="91"/>
      <c r="F1206" s="47"/>
      <c r="G1206" s="344"/>
      <c r="H1206" s="97" t="s">
        <v>2352</v>
      </c>
      <c r="I1206" s="598"/>
      <c r="J1206" s="134" t="s">
        <v>38</v>
      </c>
      <c r="K1206" s="280"/>
      <c r="L1206" s="86"/>
      <c r="M1206" s="4"/>
      <c r="N1206" s="4"/>
    </row>
    <row r="1207" spans="2:14" ht="13.5" customHeight="1" x14ac:dyDescent="0.15">
      <c r="B1207" s="601">
        <f t="shared" si="18"/>
        <v>1205</v>
      </c>
      <c r="C1207" s="389"/>
      <c r="D1207" s="326"/>
      <c r="E1207" s="91"/>
      <c r="F1207" s="47"/>
      <c r="G1207" s="342" t="s">
        <v>185</v>
      </c>
      <c r="H1207" s="97" t="s">
        <v>2349</v>
      </c>
      <c r="I1207" s="598"/>
      <c r="J1207" s="134" t="s">
        <v>38</v>
      </c>
      <c r="K1207" s="280"/>
      <c r="L1207" s="86"/>
      <c r="M1207" s="4"/>
      <c r="N1207" s="4"/>
    </row>
    <row r="1208" spans="2:14" ht="13.5" customHeight="1" x14ac:dyDescent="0.15">
      <c r="B1208" s="601">
        <f t="shared" si="18"/>
        <v>1206</v>
      </c>
      <c r="C1208" s="389"/>
      <c r="D1208" s="326"/>
      <c r="E1208" s="91"/>
      <c r="F1208" s="47"/>
      <c r="G1208" s="343"/>
      <c r="H1208" s="97" t="s">
        <v>2350</v>
      </c>
      <c r="I1208" s="598"/>
      <c r="J1208" s="134" t="s">
        <v>38</v>
      </c>
      <c r="K1208" s="280"/>
      <c r="L1208" s="86"/>
      <c r="M1208" s="4"/>
      <c r="N1208" s="4"/>
    </row>
    <row r="1209" spans="2:14" ht="13.5" customHeight="1" x14ac:dyDescent="0.15">
      <c r="B1209" s="601">
        <f t="shared" si="18"/>
        <v>1207</v>
      </c>
      <c r="C1209" s="389"/>
      <c r="D1209" s="326"/>
      <c r="E1209" s="91"/>
      <c r="F1209" s="47"/>
      <c r="G1209" s="343"/>
      <c r="H1209" s="97" t="s">
        <v>2354</v>
      </c>
      <c r="I1209" s="598"/>
      <c r="J1209" s="134" t="s">
        <v>2310</v>
      </c>
      <c r="K1209" s="280"/>
      <c r="L1209" s="86"/>
      <c r="M1209" s="4"/>
      <c r="N1209" s="4"/>
    </row>
    <row r="1210" spans="2:14" ht="13.5" customHeight="1" x14ac:dyDescent="0.15">
      <c r="B1210" s="601">
        <f t="shared" si="18"/>
        <v>1208</v>
      </c>
      <c r="C1210" s="389"/>
      <c r="D1210" s="326"/>
      <c r="E1210" s="91"/>
      <c r="F1210" s="47"/>
      <c r="G1210" s="344"/>
      <c r="H1210" s="97" t="s">
        <v>2352</v>
      </c>
      <c r="I1210" s="598"/>
      <c r="J1210" s="134" t="s">
        <v>38</v>
      </c>
      <c r="K1210" s="280"/>
      <c r="L1210" s="86"/>
      <c r="M1210" s="4"/>
      <c r="N1210" s="4"/>
    </row>
    <row r="1211" spans="2:14" ht="13.5" customHeight="1" x14ac:dyDescent="0.15">
      <c r="B1211" s="601">
        <f t="shared" si="18"/>
        <v>1209</v>
      </c>
      <c r="C1211" s="389"/>
      <c r="D1211" s="326"/>
      <c r="E1211" s="91"/>
      <c r="F1211" s="110"/>
      <c r="G1211" s="342" t="s">
        <v>186</v>
      </c>
      <c r="H1211" s="97" t="s">
        <v>2349</v>
      </c>
      <c r="I1211" s="598"/>
      <c r="J1211" s="134" t="s">
        <v>38</v>
      </c>
      <c r="K1211" s="280"/>
      <c r="L1211" s="86"/>
      <c r="M1211" s="4"/>
      <c r="N1211" s="4"/>
    </row>
    <row r="1212" spans="2:14" ht="13.5" customHeight="1" x14ac:dyDescent="0.15">
      <c r="B1212" s="601">
        <f t="shared" si="18"/>
        <v>1210</v>
      </c>
      <c r="C1212" s="389"/>
      <c r="D1212" s="326"/>
      <c r="E1212" s="91"/>
      <c r="F1212" s="110"/>
      <c r="G1212" s="343"/>
      <c r="H1212" s="97" t="s">
        <v>2350</v>
      </c>
      <c r="I1212" s="598"/>
      <c r="J1212" s="134" t="s">
        <v>38</v>
      </c>
      <c r="K1212" s="280"/>
      <c r="L1212" s="86"/>
      <c r="M1212" s="4"/>
      <c r="N1212" s="4"/>
    </row>
    <row r="1213" spans="2:14" ht="13.5" customHeight="1" x14ac:dyDescent="0.15">
      <c r="B1213" s="601">
        <f t="shared" si="18"/>
        <v>1211</v>
      </c>
      <c r="C1213" s="389"/>
      <c r="D1213" s="326"/>
      <c r="E1213" s="91"/>
      <c r="F1213" s="110"/>
      <c r="G1213" s="343"/>
      <c r="H1213" s="97" t="s">
        <v>2353</v>
      </c>
      <c r="I1213" s="598"/>
      <c r="J1213" s="134" t="s">
        <v>38</v>
      </c>
      <c r="K1213" s="280"/>
      <c r="L1213" s="86"/>
      <c r="M1213" s="4"/>
      <c r="N1213" s="4"/>
    </row>
    <row r="1214" spans="2:14" ht="13.5" customHeight="1" x14ac:dyDescent="0.15">
      <c r="B1214" s="601">
        <f t="shared" si="18"/>
        <v>1212</v>
      </c>
      <c r="C1214" s="389"/>
      <c r="D1214" s="326"/>
      <c r="E1214" s="91"/>
      <c r="F1214" s="110"/>
      <c r="G1214" s="343"/>
      <c r="H1214" s="97" t="s">
        <v>2409</v>
      </c>
      <c r="I1214" s="598"/>
      <c r="J1214" s="134" t="s">
        <v>2403</v>
      </c>
      <c r="K1214" s="280"/>
      <c r="L1214" s="86"/>
      <c r="M1214" s="4"/>
      <c r="N1214" s="4"/>
    </row>
    <row r="1215" spans="2:14" ht="13.5" customHeight="1" x14ac:dyDescent="0.15">
      <c r="B1215" s="601">
        <f t="shared" si="18"/>
        <v>1213</v>
      </c>
      <c r="C1215" s="389"/>
      <c r="D1215" s="326"/>
      <c r="E1215" s="91"/>
      <c r="F1215" s="110"/>
      <c r="G1215" s="344"/>
      <c r="H1215" s="97" t="s">
        <v>576</v>
      </c>
      <c r="I1215" s="598"/>
      <c r="J1215" s="134" t="s">
        <v>38</v>
      </c>
      <c r="K1215" s="280"/>
      <c r="L1215" s="86"/>
      <c r="M1215" s="4"/>
      <c r="N1215" s="4"/>
    </row>
    <row r="1216" spans="2:14" ht="13.5" customHeight="1" x14ac:dyDescent="0.15">
      <c r="B1216" s="601">
        <f t="shared" si="18"/>
        <v>1214</v>
      </c>
      <c r="C1216" s="389"/>
      <c r="D1216" s="326"/>
      <c r="E1216" s="91"/>
      <c r="F1216" s="110"/>
      <c r="G1216" s="342" t="s">
        <v>187</v>
      </c>
      <c r="H1216" s="97" t="s">
        <v>2349</v>
      </c>
      <c r="I1216" s="598"/>
      <c r="J1216" s="134" t="s">
        <v>38</v>
      </c>
      <c r="K1216" s="280"/>
      <c r="L1216" s="86"/>
      <c r="M1216" s="4"/>
      <c r="N1216" s="4"/>
    </row>
    <row r="1217" spans="2:14" ht="13.5" customHeight="1" x14ac:dyDescent="0.15">
      <c r="B1217" s="601">
        <f t="shared" si="18"/>
        <v>1215</v>
      </c>
      <c r="C1217" s="389"/>
      <c r="D1217" s="326"/>
      <c r="E1217" s="91"/>
      <c r="F1217" s="110"/>
      <c r="G1217" s="343"/>
      <c r="H1217" s="97" t="s">
        <v>2350</v>
      </c>
      <c r="I1217" s="598"/>
      <c r="J1217" s="134" t="s">
        <v>38</v>
      </c>
      <c r="K1217" s="280"/>
      <c r="L1217" s="86"/>
      <c r="M1217" s="4"/>
      <c r="N1217" s="4"/>
    </row>
    <row r="1218" spans="2:14" ht="13.5" customHeight="1" x14ac:dyDescent="0.15">
      <c r="B1218" s="601">
        <f t="shared" si="18"/>
        <v>1216</v>
      </c>
      <c r="C1218" s="389"/>
      <c r="D1218" s="326"/>
      <c r="E1218" s="91"/>
      <c r="F1218" s="110"/>
      <c r="G1218" s="343"/>
      <c r="H1218" s="97" t="s">
        <v>2353</v>
      </c>
      <c r="I1218" s="598"/>
      <c r="J1218" s="134" t="s">
        <v>38</v>
      </c>
      <c r="K1218" s="280"/>
      <c r="L1218" s="86"/>
      <c r="M1218" s="4"/>
      <c r="N1218" s="4"/>
    </row>
    <row r="1219" spans="2:14" ht="13.5" customHeight="1" x14ac:dyDescent="0.15">
      <c r="B1219" s="601">
        <f t="shared" si="18"/>
        <v>1217</v>
      </c>
      <c r="C1219" s="389"/>
      <c r="D1219" s="326"/>
      <c r="E1219" s="91"/>
      <c r="F1219" s="110"/>
      <c r="G1219" s="343"/>
      <c r="H1219" s="97" t="s">
        <v>2358</v>
      </c>
      <c r="I1219" s="598"/>
      <c r="J1219" s="134" t="s">
        <v>2360</v>
      </c>
      <c r="K1219" s="280"/>
      <c r="L1219" s="86"/>
      <c r="M1219" s="4"/>
      <c r="N1219" s="4"/>
    </row>
    <row r="1220" spans="2:14" ht="13.5" customHeight="1" x14ac:dyDescent="0.15">
      <c r="B1220" s="601">
        <f t="shared" ref="B1220:B1283" si="19">B1219+1</f>
        <v>1218</v>
      </c>
      <c r="C1220" s="389"/>
      <c r="D1220" s="326"/>
      <c r="E1220" s="91"/>
      <c r="F1220" s="110"/>
      <c r="G1220" s="344"/>
      <c r="H1220" s="97" t="s">
        <v>576</v>
      </c>
      <c r="I1220" s="598"/>
      <c r="J1220" s="134" t="s">
        <v>38</v>
      </c>
      <c r="K1220" s="280"/>
      <c r="L1220" s="86"/>
      <c r="M1220" s="4"/>
      <c r="N1220" s="4"/>
    </row>
    <row r="1221" spans="2:14" ht="13.5" customHeight="1" x14ac:dyDescent="0.15">
      <c r="B1221" s="601">
        <f t="shared" si="19"/>
        <v>1219</v>
      </c>
      <c r="C1221" s="389"/>
      <c r="D1221" s="326"/>
      <c r="E1221" s="91"/>
      <c r="F1221" s="110"/>
      <c r="G1221" s="342" t="s">
        <v>188</v>
      </c>
      <c r="H1221" s="97" t="s">
        <v>2349</v>
      </c>
      <c r="I1221" s="598"/>
      <c r="J1221" s="134" t="s">
        <v>38</v>
      </c>
      <c r="K1221" s="280"/>
      <c r="L1221" s="86"/>
      <c r="M1221" s="4"/>
      <c r="N1221" s="4"/>
    </row>
    <row r="1222" spans="2:14" ht="13.5" customHeight="1" x14ac:dyDescent="0.15">
      <c r="B1222" s="601">
        <f t="shared" si="19"/>
        <v>1220</v>
      </c>
      <c r="C1222" s="389"/>
      <c r="D1222" s="326"/>
      <c r="E1222" s="91"/>
      <c r="F1222" s="110"/>
      <c r="G1222" s="343"/>
      <c r="H1222" s="97" t="s">
        <v>2350</v>
      </c>
      <c r="I1222" s="598"/>
      <c r="J1222" s="134" t="s">
        <v>38</v>
      </c>
      <c r="K1222" s="280"/>
      <c r="L1222" s="86"/>
      <c r="M1222" s="4"/>
      <c r="N1222" s="4"/>
    </row>
    <row r="1223" spans="2:14" ht="13.5" customHeight="1" x14ac:dyDescent="0.15">
      <c r="B1223" s="601">
        <f t="shared" si="19"/>
        <v>1221</v>
      </c>
      <c r="C1223" s="389"/>
      <c r="D1223" s="326"/>
      <c r="E1223" s="91"/>
      <c r="F1223" s="110"/>
      <c r="G1223" s="343"/>
      <c r="H1223" s="97" t="s">
        <v>2354</v>
      </c>
      <c r="I1223" s="598"/>
      <c r="J1223" s="134" t="s">
        <v>2310</v>
      </c>
      <c r="K1223" s="280"/>
      <c r="L1223" s="86"/>
      <c r="M1223" s="4"/>
      <c r="N1223" s="4"/>
    </row>
    <row r="1224" spans="2:14" ht="13.5" customHeight="1" x14ac:dyDescent="0.15">
      <c r="B1224" s="601">
        <f t="shared" si="19"/>
        <v>1222</v>
      </c>
      <c r="C1224" s="389"/>
      <c r="D1224" s="326"/>
      <c r="E1224" s="91"/>
      <c r="F1224" s="110"/>
      <c r="G1224" s="344"/>
      <c r="H1224" s="97" t="s">
        <v>2352</v>
      </c>
      <c r="I1224" s="598"/>
      <c r="J1224" s="134" t="s">
        <v>38</v>
      </c>
      <c r="K1224" s="280"/>
      <c r="L1224" s="86"/>
      <c r="M1224" s="4"/>
      <c r="N1224" s="4"/>
    </row>
    <row r="1225" spans="2:14" ht="13.5" customHeight="1" x14ac:dyDescent="0.15">
      <c r="B1225" s="601">
        <f t="shared" si="19"/>
        <v>1223</v>
      </c>
      <c r="C1225" s="389"/>
      <c r="D1225" s="326"/>
      <c r="E1225" s="91"/>
      <c r="F1225" s="110"/>
      <c r="G1225" s="342" t="s">
        <v>189</v>
      </c>
      <c r="H1225" s="97" t="s">
        <v>2349</v>
      </c>
      <c r="I1225" s="598"/>
      <c r="J1225" s="134" t="s">
        <v>38</v>
      </c>
      <c r="K1225" s="280"/>
      <c r="L1225" s="86"/>
      <c r="M1225" s="4"/>
      <c r="N1225" s="4"/>
    </row>
    <row r="1226" spans="2:14" ht="13.5" customHeight="1" x14ac:dyDescent="0.15">
      <c r="B1226" s="601">
        <f t="shared" si="19"/>
        <v>1224</v>
      </c>
      <c r="C1226" s="389"/>
      <c r="D1226" s="326"/>
      <c r="E1226" s="91"/>
      <c r="F1226" s="110"/>
      <c r="G1226" s="343"/>
      <c r="H1226" s="97" t="s">
        <v>2350</v>
      </c>
      <c r="I1226" s="598"/>
      <c r="J1226" s="134" t="s">
        <v>38</v>
      </c>
      <c r="K1226" s="280"/>
      <c r="L1226" s="86"/>
      <c r="M1226" s="4"/>
      <c r="N1226" s="4"/>
    </row>
    <row r="1227" spans="2:14" ht="13.5" customHeight="1" x14ac:dyDescent="0.15">
      <c r="B1227" s="601">
        <f t="shared" si="19"/>
        <v>1225</v>
      </c>
      <c r="C1227" s="389"/>
      <c r="D1227" s="326"/>
      <c r="E1227" s="91"/>
      <c r="F1227" s="110"/>
      <c r="G1227" s="343"/>
      <c r="H1227" s="97" t="s">
        <v>2353</v>
      </c>
      <c r="I1227" s="598"/>
      <c r="J1227" s="134" t="s">
        <v>38</v>
      </c>
      <c r="K1227" s="280"/>
      <c r="L1227" s="86"/>
      <c r="M1227" s="4"/>
      <c r="N1227" s="4"/>
    </row>
    <row r="1228" spans="2:14" ht="13.5" customHeight="1" x14ac:dyDescent="0.15">
      <c r="B1228" s="601">
        <f t="shared" si="19"/>
        <v>1226</v>
      </c>
      <c r="C1228" s="389"/>
      <c r="D1228" s="326"/>
      <c r="E1228" s="91"/>
      <c r="F1228" s="110"/>
      <c r="G1228" s="343"/>
      <c r="H1228" s="97" t="s">
        <v>2358</v>
      </c>
      <c r="I1228" s="598"/>
      <c r="J1228" s="134" t="s">
        <v>2360</v>
      </c>
      <c r="K1228" s="280"/>
      <c r="L1228" s="86"/>
      <c r="M1228" s="4"/>
      <c r="N1228" s="4"/>
    </row>
    <row r="1229" spans="2:14" ht="13.5" customHeight="1" x14ac:dyDescent="0.15">
      <c r="B1229" s="601">
        <f t="shared" si="19"/>
        <v>1227</v>
      </c>
      <c r="C1229" s="389"/>
      <c r="D1229" s="326"/>
      <c r="E1229" s="91"/>
      <c r="F1229" s="110"/>
      <c r="G1229" s="344"/>
      <c r="H1229" s="97" t="s">
        <v>576</v>
      </c>
      <c r="I1229" s="598"/>
      <c r="J1229" s="134" t="s">
        <v>38</v>
      </c>
      <c r="K1229" s="280"/>
      <c r="L1229" s="86"/>
      <c r="M1229" s="4"/>
      <c r="N1229" s="4"/>
    </row>
    <row r="1230" spans="2:14" ht="13.5" customHeight="1" x14ac:dyDescent="0.15">
      <c r="B1230" s="601">
        <f t="shared" si="19"/>
        <v>1228</v>
      </c>
      <c r="C1230" s="389"/>
      <c r="D1230" s="326"/>
      <c r="E1230" s="91"/>
      <c r="F1230" s="110"/>
      <c r="G1230" s="342" t="s">
        <v>2356</v>
      </c>
      <c r="H1230" s="97" t="s">
        <v>2349</v>
      </c>
      <c r="I1230" s="598"/>
      <c r="J1230" s="134" t="s">
        <v>38</v>
      </c>
      <c r="K1230" s="280"/>
      <c r="L1230" s="86"/>
      <c r="M1230" s="4"/>
      <c r="N1230" s="4"/>
    </row>
    <row r="1231" spans="2:14" ht="13.5" customHeight="1" x14ac:dyDescent="0.15">
      <c r="B1231" s="601">
        <f t="shared" si="19"/>
        <v>1229</v>
      </c>
      <c r="C1231" s="389"/>
      <c r="D1231" s="326"/>
      <c r="E1231" s="91"/>
      <c r="F1231" s="110"/>
      <c r="G1231" s="344"/>
      <c r="H1231" s="97" t="s">
        <v>2350</v>
      </c>
      <c r="I1231" s="598"/>
      <c r="J1231" s="134" t="s">
        <v>38</v>
      </c>
      <c r="K1231" s="285"/>
      <c r="L1231" s="86"/>
      <c r="M1231" s="4"/>
      <c r="N1231" s="4"/>
    </row>
    <row r="1232" spans="2:14" ht="13.5" customHeight="1" x14ac:dyDescent="0.15">
      <c r="B1232" s="601">
        <f t="shared" si="19"/>
        <v>1230</v>
      </c>
      <c r="C1232" s="389"/>
      <c r="D1232" s="326"/>
      <c r="E1232" s="91"/>
      <c r="F1232" s="89"/>
      <c r="G1232" s="342" t="s">
        <v>2355</v>
      </c>
      <c r="H1232" s="97" t="s">
        <v>2349</v>
      </c>
      <c r="I1232" s="598"/>
      <c r="J1232" s="134" t="s">
        <v>38</v>
      </c>
      <c r="K1232" s="285"/>
      <c r="L1232" s="86"/>
      <c r="M1232" s="4"/>
      <c r="N1232" s="4"/>
    </row>
    <row r="1233" spans="2:14" ht="13.5" customHeight="1" x14ac:dyDescent="0.15">
      <c r="B1233" s="601">
        <f t="shared" si="19"/>
        <v>1231</v>
      </c>
      <c r="C1233" s="389"/>
      <c r="D1233" s="326"/>
      <c r="E1233" s="91"/>
      <c r="F1233" s="89"/>
      <c r="G1233" s="344"/>
      <c r="H1233" s="97" t="s">
        <v>2350</v>
      </c>
      <c r="I1233" s="598"/>
      <c r="J1233" s="134" t="s">
        <v>38</v>
      </c>
      <c r="K1233" s="285"/>
      <c r="L1233" s="86"/>
      <c r="M1233" s="4"/>
      <c r="N1233" s="4"/>
    </row>
    <row r="1234" spans="2:14" ht="13.5" customHeight="1" x14ac:dyDescent="0.15">
      <c r="B1234" s="601">
        <f t="shared" si="19"/>
        <v>1232</v>
      </c>
      <c r="C1234" s="389"/>
      <c r="D1234" s="326"/>
      <c r="E1234" s="91"/>
      <c r="F1234" s="100" t="s">
        <v>15</v>
      </c>
      <c r="G1234" s="101"/>
      <c r="H1234" s="101"/>
      <c r="I1234" s="607"/>
      <c r="J1234" s="772" t="s">
        <v>930</v>
      </c>
      <c r="K1234" s="285"/>
      <c r="L1234" s="86"/>
      <c r="M1234" s="4"/>
      <c r="N1234" s="4"/>
    </row>
    <row r="1235" spans="2:14" ht="13.5" customHeight="1" x14ac:dyDescent="0.15">
      <c r="B1235" s="601">
        <f t="shared" si="19"/>
        <v>1233</v>
      </c>
      <c r="C1235" s="25"/>
      <c r="D1235" s="90"/>
      <c r="E1235" s="78" t="s">
        <v>1883</v>
      </c>
      <c r="F1235" s="107"/>
      <c r="G1235" s="107"/>
      <c r="H1235" s="107"/>
      <c r="I1235" s="107"/>
      <c r="J1235" s="494" t="s">
        <v>1313</v>
      </c>
      <c r="K1235" s="495" t="s">
        <v>1246</v>
      </c>
      <c r="L1235" s="18"/>
      <c r="M1235" s="4"/>
      <c r="N1235" s="4"/>
    </row>
    <row r="1236" spans="2:14" ht="13.5" customHeight="1" x14ac:dyDescent="0.15">
      <c r="B1236" s="601">
        <f t="shared" si="19"/>
        <v>1234</v>
      </c>
      <c r="C1236" s="389"/>
      <c r="D1236" s="326"/>
      <c r="E1236" s="91"/>
      <c r="F1236" s="11" t="s">
        <v>7</v>
      </c>
      <c r="G1236" s="13"/>
      <c r="H1236" s="13"/>
      <c r="I1236" s="606"/>
      <c r="J1236" s="317" t="s">
        <v>38</v>
      </c>
      <c r="K1236" s="286"/>
      <c r="L1236" s="45"/>
      <c r="M1236" s="4"/>
      <c r="N1236" s="4"/>
    </row>
    <row r="1237" spans="2:14" ht="13.5" customHeight="1" x14ac:dyDescent="0.15">
      <c r="B1237" s="601">
        <f t="shared" si="19"/>
        <v>1235</v>
      </c>
      <c r="C1237" s="389"/>
      <c r="D1237" s="326"/>
      <c r="E1237" s="91"/>
      <c r="F1237" s="93" t="s">
        <v>3</v>
      </c>
      <c r="G1237" s="97"/>
      <c r="H1237" s="97"/>
      <c r="I1237" s="598"/>
      <c r="J1237" s="134" t="s">
        <v>34</v>
      </c>
      <c r="K1237" s="280"/>
      <c r="L1237" s="86"/>
      <c r="M1237" s="4"/>
      <c r="N1237" s="4"/>
    </row>
    <row r="1238" spans="2:14" ht="13.5" customHeight="1" x14ac:dyDescent="0.15">
      <c r="B1238" s="601">
        <f t="shared" si="19"/>
        <v>1236</v>
      </c>
      <c r="C1238" s="389"/>
      <c r="D1238" s="326"/>
      <c r="E1238" s="91"/>
      <c r="F1238" s="1271" t="s">
        <v>2641</v>
      </c>
      <c r="G1238" s="97" t="s">
        <v>165</v>
      </c>
      <c r="H1238" s="97"/>
      <c r="I1238" s="598"/>
      <c r="J1238" s="134" t="s">
        <v>160</v>
      </c>
      <c r="K1238" s="280"/>
      <c r="L1238" s="86"/>
      <c r="M1238" s="4"/>
      <c r="N1238" s="4"/>
    </row>
    <row r="1239" spans="2:14" ht="13.5" customHeight="1" x14ac:dyDescent="0.15">
      <c r="B1239" s="601">
        <f t="shared" si="19"/>
        <v>1237</v>
      </c>
      <c r="C1239" s="389"/>
      <c r="D1239" s="326"/>
      <c r="E1239" s="91"/>
      <c r="F1239" s="1272"/>
      <c r="G1239" s="97" t="s">
        <v>28</v>
      </c>
      <c r="H1239" s="97"/>
      <c r="I1239" s="598"/>
      <c r="J1239" s="134" t="s">
        <v>2470</v>
      </c>
      <c r="K1239" s="280"/>
      <c r="L1239" s="86"/>
      <c r="M1239" s="4"/>
      <c r="N1239" s="4"/>
    </row>
    <row r="1240" spans="2:14" ht="13.5" customHeight="1" x14ac:dyDescent="0.15">
      <c r="B1240" s="601">
        <f t="shared" si="19"/>
        <v>1238</v>
      </c>
      <c r="C1240" s="389"/>
      <c r="D1240" s="326"/>
      <c r="E1240" s="91"/>
      <c r="F1240" s="110"/>
      <c r="G1240" s="97" t="s">
        <v>190</v>
      </c>
      <c r="H1240" s="97"/>
      <c r="I1240" s="598"/>
      <c r="J1240" s="134" t="s">
        <v>191</v>
      </c>
      <c r="K1240" s="280"/>
      <c r="L1240" s="86"/>
      <c r="M1240" s="4"/>
      <c r="N1240" s="4"/>
    </row>
    <row r="1241" spans="2:14" ht="13.5" customHeight="1" x14ac:dyDescent="0.15">
      <c r="B1241" s="601">
        <f t="shared" si="19"/>
        <v>1239</v>
      </c>
      <c r="C1241" s="389"/>
      <c r="D1241" s="326"/>
      <c r="E1241" s="91"/>
      <c r="F1241" s="110"/>
      <c r="G1241" s="36" t="s">
        <v>17</v>
      </c>
      <c r="H1241" s="104"/>
      <c r="I1241" s="775"/>
      <c r="J1241" s="772" t="s">
        <v>782</v>
      </c>
      <c r="K1241" s="285"/>
      <c r="L1241" s="59"/>
      <c r="M1241" s="4"/>
      <c r="N1241" s="4"/>
    </row>
    <row r="1242" spans="2:14" ht="13.5" customHeight="1" x14ac:dyDescent="0.15">
      <c r="B1242" s="601">
        <f t="shared" si="19"/>
        <v>1240</v>
      </c>
      <c r="C1242" s="389"/>
      <c r="D1242" s="326"/>
      <c r="E1242" s="91"/>
      <c r="F1242" s="110"/>
      <c r="G1242" s="60"/>
      <c r="H1242" s="98"/>
      <c r="I1242" s="776"/>
      <c r="J1242" s="526" t="s">
        <v>192</v>
      </c>
      <c r="K1242" s="284"/>
      <c r="L1242" s="45"/>
      <c r="M1242" s="4"/>
      <c r="N1242" s="4"/>
    </row>
    <row r="1243" spans="2:14" ht="13.5" customHeight="1" x14ac:dyDescent="0.15">
      <c r="B1243" s="601">
        <f t="shared" si="19"/>
        <v>1241</v>
      </c>
      <c r="C1243" s="389"/>
      <c r="D1243" s="326"/>
      <c r="E1243" s="91"/>
      <c r="F1243" s="110"/>
      <c r="G1243" s="97" t="s">
        <v>12</v>
      </c>
      <c r="H1243" s="97"/>
      <c r="I1243" s="598"/>
      <c r="J1243" s="134" t="s">
        <v>38</v>
      </c>
      <c r="K1243" s="280"/>
      <c r="L1243" s="86"/>
      <c r="M1243" s="4"/>
      <c r="N1243" s="4"/>
    </row>
    <row r="1244" spans="2:14" ht="13.5" customHeight="1" x14ac:dyDescent="0.15">
      <c r="B1244" s="601">
        <f t="shared" si="19"/>
        <v>1242</v>
      </c>
      <c r="C1244" s="389"/>
      <c r="D1244" s="326"/>
      <c r="E1244" s="91"/>
      <c r="F1244" s="110"/>
      <c r="G1244" s="97" t="s">
        <v>13</v>
      </c>
      <c r="H1244" s="97"/>
      <c r="I1244" s="598"/>
      <c r="J1244" s="134" t="s">
        <v>129</v>
      </c>
      <c r="K1244" s="280"/>
      <c r="L1244" s="86"/>
      <c r="M1244" s="4"/>
      <c r="N1244" s="4"/>
    </row>
    <row r="1245" spans="2:14" ht="13.5" customHeight="1" x14ac:dyDescent="0.15">
      <c r="B1245" s="601">
        <f t="shared" si="19"/>
        <v>1243</v>
      </c>
      <c r="C1245" s="389"/>
      <c r="D1245" s="326"/>
      <c r="E1245" s="91"/>
      <c r="F1245" s="110"/>
      <c r="G1245" s="97" t="s">
        <v>10</v>
      </c>
      <c r="H1245" s="97"/>
      <c r="I1245" s="598"/>
      <c r="J1245" s="134" t="s">
        <v>38</v>
      </c>
      <c r="K1245" s="280"/>
      <c r="L1245" s="86"/>
      <c r="M1245" s="4"/>
      <c r="N1245" s="4"/>
    </row>
    <row r="1246" spans="2:14" ht="13.5" customHeight="1" x14ac:dyDescent="0.15">
      <c r="B1246" s="601">
        <f t="shared" si="19"/>
        <v>1244</v>
      </c>
      <c r="C1246" s="389"/>
      <c r="D1246" s="326"/>
      <c r="E1246" s="91"/>
      <c r="F1246" s="110"/>
      <c r="G1246" s="97" t="s">
        <v>784</v>
      </c>
      <c r="H1246" s="97"/>
      <c r="I1246" s="598"/>
      <c r="J1246" s="134" t="s">
        <v>38</v>
      </c>
      <c r="K1246" s="280"/>
      <c r="L1246" s="86"/>
      <c r="M1246" s="4"/>
      <c r="N1246" s="4"/>
    </row>
    <row r="1247" spans="2:14" ht="13.5" customHeight="1" x14ac:dyDescent="0.15">
      <c r="B1247" s="601">
        <f t="shared" si="19"/>
        <v>1245</v>
      </c>
      <c r="C1247" s="389"/>
      <c r="D1247" s="326"/>
      <c r="E1247" s="91"/>
      <c r="F1247" s="39"/>
      <c r="G1247" s="97" t="s">
        <v>783</v>
      </c>
      <c r="H1247" s="97"/>
      <c r="I1247" s="598"/>
      <c r="J1247" s="134" t="s">
        <v>38</v>
      </c>
      <c r="K1247" s="280"/>
      <c r="L1247" s="86"/>
      <c r="M1247" s="4"/>
      <c r="N1247" s="4"/>
    </row>
    <row r="1248" spans="2:14" ht="13.5" customHeight="1" x14ac:dyDescent="0.15">
      <c r="B1248" s="601">
        <f t="shared" si="19"/>
        <v>1246</v>
      </c>
      <c r="C1248" s="389"/>
      <c r="D1248" s="326"/>
      <c r="E1248" s="91"/>
      <c r="F1248" s="100" t="s">
        <v>15</v>
      </c>
      <c r="G1248" s="101"/>
      <c r="H1248" s="101"/>
      <c r="I1248" s="607"/>
      <c r="J1248" s="772" t="s">
        <v>885</v>
      </c>
      <c r="K1248" s="285"/>
      <c r="L1248" s="86"/>
      <c r="M1248" s="4"/>
      <c r="N1248" s="4"/>
    </row>
    <row r="1249" spans="2:14" ht="13.5" customHeight="1" x14ac:dyDescent="0.15">
      <c r="B1249" s="601">
        <f t="shared" si="19"/>
        <v>1247</v>
      </c>
      <c r="C1249" s="25"/>
      <c r="D1249" s="90"/>
      <c r="E1249" s="78" t="s">
        <v>1884</v>
      </c>
      <c r="F1249" s="107"/>
      <c r="G1249" s="107"/>
      <c r="H1249" s="107"/>
      <c r="I1249" s="107"/>
      <c r="J1249" s="494" t="s">
        <v>1313</v>
      </c>
      <c r="K1249" s="495" t="s">
        <v>1246</v>
      </c>
      <c r="L1249" s="18"/>
      <c r="M1249" s="4"/>
      <c r="N1249" s="4"/>
    </row>
    <row r="1250" spans="2:14" ht="13.5" customHeight="1" x14ac:dyDescent="0.15">
      <c r="B1250" s="601">
        <f t="shared" si="19"/>
        <v>1248</v>
      </c>
      <c r="C1250" s="389"/>
      <c r="D1250" s="326"/>
      <c r="E1250" s="91"/>
      <c r="F1250" s="11" t="s">
        <v>7</v>
      </c>
      <c r="G1250" s="13"/>
      <c r="H1250" s="13"/>
      <c r="I1250" s="606"/>
      <c r="J1250" s="317" t="s">
        <v>38</v>
      </c>
      <c r="K1250" s="286"/>
      <c r="L1250" s="45"/>
      <c r="M1250" s="4"/>
      <c r="N1250" s="4"/>
    </row>
    <row r="1251" spans="2:14" ht="13.5" customHeight="1" x14ac:dyDescent="0.15">
      <c r="B1251" s="601">
        <f t="shared" si="19"/>
        <v>1249</v>
      </c>
      <c r="C1251" s="389"/>
      <c r="D1251" s="326"/>
      <c r="E1251" s="91"/>
      <c r="F1251" s="93" t="s">
        <v>3</v>
      </c>
      <c r="G1251" s="97"/>
      <c r="H1251" s="97"/>
      <c r="I1251" s="598"/>
      <c r="J1251" s="134" t="s">
        <v>76</v>
      </c>
      <c r="K1251" s="280"/>
      <c r="L1251" s="86"/>
      <c r="M1251" s="4"/>
      <c r="N1251" s="4"/>
    </row>
    <row r="1252" spans="2:14" ht="13.5" customHeight="1" x14ac:dyDescent="0.15">
      <c r="B1252" s="601">
        <f t="shared" si="19"/>
        <v>1250</v>
      </c>
      <c r="C1252" s="389"/>
      <c r="D1252" s="326"/>
      <c r="E1252" s="91"/>
      <c r="F1252" s="1271" t="s">
        <v>2657</v>
      </c>
      <c r="G1252" s="97" t="s">
        <v>165</v>
      </c>
      <c r="H1252" s="46"/>
      <c r="I1252" s="598"/>
      <c r="J1252" s="134" t="s">
        <v>160</v>
      </c>
      <c r="K1252" s="280"/>
      <c r="L1252" s="86"/>
      <c r="M1252" s="4"/>
      <c r="N1252" s="4"/>
    </row>
    <row r="1253" spans="2:14" ht="13.5" customHeight="1" x14ac:dyDescent="0.15">
      <c r="B1253" s="601">
        <f t="shared" si="19"/>
        <v>1251</v>
      </c>
      <c r="C1253" s="389"/>
      <c r="D1253" s="326"/>
      <c r="E1253" s="91"/>
      <c r="F1253" s="1272"/>
      <c r="G1253" s="97" t="s">
        <v>28</v>
      </c>
      <c r="H1253" s="46"/>
      <c r="I1253" s="598"/>
      <c r="J1253" s="134" t="s">
        <v>2470</v>
      </c>
      <c r="K1253" s="280"/>
      <c r="L1253" s="86"/>
      <c r="M1253" s="4"/>
      <c r="N1253" s="4"/>
    </row>
    <row r="1254" spans="2:14" ht="13.5" customHeight="1" x14ac:dyDescent="0.15">
      <c r="B1254" s="601">
        <f t="shared" si="19"/>
        <v>1252</v>
      </c>
      <c r="C1254" s="389"/>
      <c r="D1254" s="326"/>
      <c r="E1254" s="91"/>
      <c r="F1254" s="110"/>
      <c r="G1254" s="342" t="s">
        <v>17</v>
      </c>
      <c r="H1254" s="97" t="s">
        <v>2128</v>
      </c>
      <c r="I1254" s="598"/>
      <c r="J1254" s="134" t="s">
        <v>2113</v>
      </c>
      <c r="K1254" s="280"/>
      <c r="L1254" s="86"/>
      <c r="M1254" s="4"/>
      <c r="N1254" s="4"/>
    </row>
    <row r="1255" spans="2:14" ht="13.5" customHeight="1" x14ac:dyDescent="0.15">
      <c r="B1255" s="601">
        <f t="shared" si="19"/>
        <v>1253</v>
      </c>
      <c r="C1255" s="389"/>
      <c r="D1255" s="326"/>
      <c r="E1255" s="91"/>
      <c r="F1255" s="110"/>
      <c r="G1255" s="343"/>
      <c r="H1255" s="97" t="s">
        <v>2129</v>
      </c>
      <c r="I1255" s="598"/>
      <c r="J1255" s="134" t="s">
        <v>2131</v>
      </c>
      <c r="K1255" s="280"/>
      <c r="L1255" s="86"/>
      <c r="M1255" s="4"/>
      <c r="N1255" s="4"/>
    </row>
    <row r="1256" spans="2:14" ht="13.5" customHeight="1" x14ac:dyDescent="0.15">
      <c r="B1256" s="601">
        <f t="shared" si="19"/>
        <v>1254</v>
      </c>
      <c r="C1256" s="389"/>
      <c r="D1256" s="326"/>
      <c r="E1256" s="91"/>
      <c r="F1256" s="110"/>
      <c r="G1256" s="344"/>
      <c r="H1256" s="97" t="s">
        <v>2130</v>
      </c>
      <c r="I1256" s="598"/>
      <c r="J1256" s="134" t="s">
        <v>2113</v>
      </c>
      <c r="K1256" s="280"/>
      <c r="L1256" s="86"/>
      <c r="M1256" s="4"/>
      <c r="N1256" s="4"/>
    </row>
    <row r="1257" spans="2:14" ht="13.5" customHeight="1" x14ac:dyDescent="0.15">
      <c r="B1257" s="601">
        <f t="shared" si="19"/>
        <v>1255</v>
      </c>
      <c r="C1257" s="389"/>
      <c r="D1257" s="326"/>
      <c r="E1257" s="91"/>
      <c r="F1257" s="110"/>
      <c r="G1257" s="97" t="s">
        <v>12</v>
      </c>
      <c r="H1257" s="97"/>
      <c r="I1257" s="598"/>
      <c r="J1257" s="134" t="s">
        <v>38</v>
      </c>
      <c r="K1257" s="280"/>
      <c r="L1257" s="86"/>
      <c r="M1257" s="4"/>
      <c r="N1257" s="4"/>
    </row>
    <row r="1258" spans="2:14" ht="13.5" customHeight="1" x14ac:dyDescent="0.15">
      <c r="B1258" s="601">
        <f t="shared" si="19"/>
        <v>1256</v>
      </c>
      <c r="C1258" s="389"/>
      <c r="D1258" s="326"/>
      <c r="E1258" s="91"/>
      <c r="F1258" s="110"/>
      <c r="G1258" s="97" t="s">
        <v>13</v>
      </c>
      <c r="H1258" s="97"/>
      <c r="I1258" s="598"/>
      <c r="J1258" s="134" t="s">
        <v>129</v>
      </c>
      <c r="K1258" s="280"/>
      <c r="L1258" s="86"/>
      <c r="M1258" s="4"/>
      <c r="N1258" s="4"/>
    </row>
    <row r="1259" spans="2:14" ht="13.5" customHeight="1" x14ac:dyDescent="0.15">
      <c r="B1259" s="601">
        <f t="shared" si="19"/>
        <v>1257</v>
      </c>
      <c r="C1259" s="389"/>
      <c r="D1259" s="326"/>
      <c r="E1259" s="91"/>
      <c r="F1259" s="110"/>
      <c r="G1259" s="97" t="s">
        <v>10</v>
      </c>
      <c r="H1259" s="97"/>
      <c r="I1259" s="598"/>
      <c r="J1259" s="134" t="s">
        <v>38</v>
      </c>
      <c r="K1259" s="280"/>
      <c r="L1259" s="86"/>
      <c r="M1259" s="4"/>
      <c r="N1259" s="4"/>
    </row>
    <row r="1260" spans="2:14" ht="13.5" customHeight="1" x14ac:dyDescent="0.15">
      <c r="B1260" s="601">
        <f t="shared" si="19"/>
        <v>1258</v>
      </c>
      <c r="C1260" s="389"/>
      <c r="D1260" s="326"/>
      <c r="E1260" s="91"/>
      <c r="F1260" s="110"/>
      <c r="G1260" s="97" t="s">
        <v>784</v>
      </c>
      <c r="H1260" s="97"/>
      <c r="I1260" s="598"/>
      <c r="J1260" s="134" t="s">
        <v>38</v>
      </c>
      <c r="K1260" s="280"/>
      <c r="L1260" s="86"/>
      <c r="M1260" s="4"/>
      <c r="N1260" s="4"/>
    </row>
    <row r="1261" spans="2:14" ht="13.5" customHeight="1" x14ac:dyDescent="0.15">
      <c r="B1261" s="601">
        <f t="shared" si="19"/>
        <v>1259</v>
      </c>
      <c r="C1261" s="389"/>
      <c r="D1261" s="326"/>
      <c r="E1261" s="91"/>
      <c r="F1261" s="110"/>
      <c r="G1261" s="97" t="s">
        <v>513</v>
      </c>
      <c r="H1261" s="97"/>
      <c r="I1261" s="598"/>
      <c r="J1261" s="134" t="s">
        <v>38</v>
      </c>
      <c r="K1261" s="280"/>
      <c r="L1261" s="86"/>
      <c r="M1261" s="4"/>
      <c r="N1261" s="4"/>
    </row>
    <row r="1262" spans="2:14" ht="13.5" customHeight="1" x14ac:dyDescent="0.15">
      <c r="B1262" s="601">
        <f t="shared" si="19"/>
        <v>1260</v>
      </c>
      <c r="C1262" s="389"/>
      <c r="D1262" s="326"/>
      <c r="E1262" s="91"/>
      <c r="F1262" s="39"/>
      <c r="G1262" s="97" t="s">
        <v>783</v>
      </c>
      <c r="H1262" s="97"/>
      <c r="I1262" s="598"/>
      <c r="J1262" s="134" t="s">
        <v>38</v>
      </c>
      <c r="K1262" s="280"/>
      <c r="L1262" s="86"/>
      <c r="M1262" s="4"/>
      <c r="N1262" s="4"/>
    </row>
    <row r="1263" spans="2:14" ht="13.5" customHeight="1" x14ac:dyDescent="0.15">
      <c r="B1263" s="601">
        <f t="shared" si="19"/>
        <v>1261</v>
      </c>
      <c r="C1263" s="389"/>
      <c r="D1263" s="326"/>
      <c r="E1263" s="91"/>
      <c r="F1263" s="100" t="s">
        <v>15</v>
      </c>
      <c r="G1263" s="101"/>
      <c r="H1263" s="101"/>
      <c r="I1263" s="607"/>
      <c r="J1263" s="772" t="s">
        <v>885</v>
      </c>
      <c r="K1263" s="285"/>
      <c r="L1263" s="59"/>
      <c r="M1263" s="4"/>
      <c r="N1263" s="4"/>
    </row>
    <row r="1264" spans="2:14" ht="13.5" customHeight="1" x14ac:dyDescent="0.15">
      <c r="B1264" s="601">
        <f t="shared" si="19"/>
        <v>1262</v>
      </c>
      <c r="C1264" s="25"/>
      <c r="D1264" s="90"/>
      <c r="E1264" s="78" t="s">
        <v>1885</v>
      </c>
      <c r="F1264" s="107"/>
      <c r="G1264" s="107"/>
      <c r="H1264" s="107"/>
      <c r="I1264" s="107"/>
      <c r="J1264" s="494" t="s">
        <v>1313</v>
      </c>
      <c r="K1264" s="495" t="s">
        <v>1246</v>
      </c>
      <c r="L1264" s="18"/>
      <c r="M1264" s="4"/>
      <c r="N1264" s="4"/>
    </row>
    <row r="1265" spans="2:14" ht="13.5" customHeight="1" x14ac:dyDescent="0.15">
      <c r="B1265" s="601">
        <f t="shared" si="19"/>
        <v>1263</v>
      </c>
      <c r="C1265" s="389"/>
      <c r="D1265" s="416"/>
      <c r="E1265" s="91"/>
      <c r="F1265" s="11" t="s">
        <v>7</v>
      </c>
      <c r="G1265" s="13"/>
      <c r="H1265" s="609"/>
      <c r="I1265" s="606"/>
      <c r="J1265" s="595" t="s">
        <v>38</v>
      </c>
      <c r="K1265" s="286"/>
      <c r="L1265" s="126"/>
      <c r="M1265" s="4"/>
      <c r="N1265" s="4"/>
    </row>
    <row r="1266" spans="2:14" ht="13.5" customHeight="1" x14ac:dyDescent="0.15">
      <c r="B1266" s="601">
        <f t="shared" si="19"/>
        <v>1264</v>
      </c>
      <c r="C1266" s="389"/>
      <c r="D1266" s="326"/>
      <c r="E1266" s="91"/>
      <c r="F1266" s="93" t="s">
        <v>3</v>
      </c>
      <c r="G1266" s="97"/>
      <c r="H1266" s="610"/>
      <c r="I1266" s="598"/>
      <c r="J1266" s="594" t="s">
        <v>76</v>
      </c>
      <c r="K1266" s="280"/>
      <c r="L1266" s="86"/>
      <c r="M1266" s="4"/>
      <c r="N1266" s="4"/>
    </row>
    <row r="1267" spans="2:14" ht="13.5" customHeight="1" x14ac:dyDescent="0.15">
      <c r="B1267" s="601">
        <f t="shared" si="19"/>
        <v>1265</v>
      </c>
      <c r="C1267" s="389"/>
      <c r="D1267" s="326"/>
      <c r="E1267" s="91"/>
      <c r="F1267" s="1271" t="s">
        <v>2657</v>
      </c>
      <c r="G1267" s="97" t="s">
        <v>11</v>
      </c>
      <c r="H1267" s="610"/>
      <c r="I1267" s="598"/>
      <c r="J1267" s="594" t="s">
        <v>151</v>
      </c>
      <c r="K1267" s="280"/>
      <c r="L1267" s="86"/>
      <c r="M1267" s="4"/>
      <c r="N1267" s="4"/>
    </row>
    <row r="1268" spans="2:14" ht="13.5" customHeight="1" x14ac:dyDescent="0.15">
      <c r="B1268" s="601">
        <f t="shared" si="19"/>
        <v>1266</v>
      </c>
      <c r="C1268" s="389"/>
      <c r="D1268" s="326"/>
      <c r="E1268" s="91"/>
      <c r="F1268" s="1272"/>
      <c r="G1268" s="97" t="s">
        <v>0</v>
      </c>
      <c r="H1268" s="610"/>
      <c r="I1268" s="598"/>
      <c r="J1268" s="594" t="s">
        <v>193</v>
      </c>
      <c r="K1268" s="280"/>
      <c r="L1268" s="86"/>
      <c r="M1268" s="4"/>
      <c r="N1268" s="4"/>
    </row>
    <row r="1269" spans="2:14" ht="13.5" customHeight="1" x14ac:dyDescent="0.15">
      <c r="B1269" s="601">
        <f t="shared" si="19"/>
        <v>1267</v>
      </c>
      <c r="C1269" s="389"/>
      <c r="D1269" s="326"/>
      <c r="E1269" s="91"/>
      <c r="F1269" s="110"/>
      <c r="G1269" s="97" t="s">
        <v>17</v>
      </c>
      <c r="H1269" s="97"/>
      <c r="I1269" s="598"/>
      <c r="J1269" s="596" t="s">
        <v>194</v>
      </c>
      <c r="K1269" s="285"/>
      <c r="L1269" s="59"/>
      <c r="M1269" s="4"/>
      <c r="N1269" s="4"/>
    </row>
    <row r="1270" spans="2:14" ht="13.5" customHeight="1" x14ac:dyDescent="0.15">
      <c r="B1270" s="601">
        <f t="shared" si="19"/>
        <v>1268</v>
      </c>
      <c r="C1270" s="389"/>
      <c r="D1270" s="326"/>
      <c r="E1270" s="91"/>
      <c r="F1270" s="110"/>
      <c r="G1270" s="97" t="s">
        <v>173</v>
      </c>
      <c r="H1270" s="97"/>
      <c r="I1270" s="598"/>
      <c r="J1270" s="594" t="s">
        <v>38</v>
      </c>
      <c r="K1270" s="280"/>
      <c r="L1270" s="86"/>
      <c r="M1270" s="4"/>
      <c r="N1270" s="4"/>
    </row>
    <row r="1271" spans="2:14" ht="13.5" customHeight="1" x14ac:dyDescent="0.15">
      <c r="B1271" s="601">
        <f t="shared" si="19"/>
        <v>1269</v>
      </c>
      <c r="C1271" s="389"/>
      <c r="D1271" s="326"/>
      <c r="E1271" s="91"/>
      <c r="F1271" s="110"/>
      <c r="G1271" s="97" t="s">
        <v>13</v>
      </c>
      <c r="H1271" s="97"/>
      <c r="I1271" s="598"/>
      <c r="J1271" s="594" t="s">
        <v>129</v>
      </c>
      <c r="K1271" s="280"/>
      <c r="L1271" s="86"/>
      <c r="M1271" s="4"/>
      <c r="N1271" s="4"/>
    </row>
    <row r="1272" spans="2:14" ht="13.5" customHeight="1" x14ac:dyDescent="0.15">
      <c r="B1272" s="601">
        <f t="shared" si="19"/>
        <v>1270</v>
      </c>
      <c r="C1272" s="389"/>
      <c r="D1272" s="326"/>
      <c r="E1272" s="91"/>
      <c r="F1272" s="110"/>
      <c r="G1272" s="97" t="s">
        <v>10</v>
      </c>
      <c r="H1272" s="97"/>
      <c r="I1272" s="598"/>
      <c r="J1272" s="594" t="s">
        <v>38</v>
      </c>
      <c r="K1272" s="280"/>
      <c r="L1272" s="86"/>
      <c r="M1272" s="4"/>
      <c r="N1272" s="4"/>
    </row>
    <row r="1273" spans="2:14" ht="13.5" customHeight="1" x14ac:dyDescent="0.15">
      <c r="B1273" s="601">
        <f t="shared" si="19"/>
        <v>1271</v>
      </c>
      <c r="C1273" s="389"/>
      <c r="D1273" s="326"/>
      <c r="E1273" s="91"/>
      <c r="F1273" s="110"/>
      <c r="G1273" s="97" t="s">
        <v>790</v>
      </c>
      <c r="H1273" s="97"/>
      <c r="I1273" s="598"/>
      <c r="J1273" s="594" t="s">
        <v>38</v>
      </c>
      <c r="K1273" s="280"/>
      <c r="L1273" s="86"/>
      <c r="M1273" s="4"/>
      <c r="N1273" s="4"/>
    </row>
    <row r="1274" spans="2:14" ht="13.5" customHeight="1" x14ac:dyDescent="0.15">
      <c r="B1274" s="601">
        <f t="shared" si="19"/>
        <v>1272</v>
      </c>
      <c r="C1274" s="389"/>
      <c r="D1274" s="326"/>
      <c r="E1274" s="91"/>
      <c r="F1274" s="110"/>
      <c r="G1274" s="97" t="s">
        <v>786</v>
      </c>
      <c r="H1274" s="97"/>
      <c r="I1274" s="598"/>
      <c r="J1274" s="597" t="s">
        <v>38</v>
      </c>
      <c r="K1274" s="315"/>
      <c r="L1274" s="86"/>
      <c r="M1274" s="4"/>
      <c r="N1274" s="4"/>
    </row>
    <row r="1275" spans="2:14" ht="13.5" customHeight="1" x14ac:dyDescent="0.15">
      <c r="B1275" s="601">
        <f t="shared" si="19"/>
        <v>1273</v>
      </c>
      <c r="C1275" s="389"/>
      <c r="D1275" s="326"/>
      <c r="E1275" s="91"/>
      <c r="F1275" s="110"/>
      <c r="G1275" s="97" t="s">
        <v>787</v>
      </c>
      <c r="H1275" s="97"/>
      <c r="I1275" s="598"/>
      <c r="J1275" s="597" t="s">
        <v>38</v>
      </c>
      <c r="K1275" s="315"/>
      <c r="L1275" s="86"/>
      <c r="M1275" s="4"/>
      <c r="N1275" s="4"/>
    </row>
    <row r="1276" spans="2:14" ht="13.5" customHeight="1" x14ac:dyDescent="0.15">
      <c r="B1276" s="601">
        <f t="shared" si="19"/>
        <v>1274</v>
      </c>
      <c r="C1276" s="389"/>
      <c r="D1276" s="326"/>
      <c r="E1276" s="91"/>
      <c r="F1276" s="110"/>
      <c r="G1276" s="97" t="s">
        <v>513</v>
      </c>
      <c r="H1276" s="97"/>
      <c r="I1276" s="598"/>
      <c r="J1276" s="597" t="s">
        <v>38</v>
      </c>
      <c r="K1276" s="315"/>
      <c r="L1276" s="86"/>
      <c r="M1276" s="4"/>
      <c r="N1276" s="4"/>
    </row>
    <row r="1277" spans="2:14" ht="13.5" customHeight="1" x14ac:dyDescent="0.15">
      <c r="B1277" s="601">
        <f t="shared" si="19"/>
        <v>1275</v>
      </c>
      <c r="C1277" s="389"/>
      <c r="D1277" s="326"/>
      <c r="E1277" s="91"/>
      <c r="F1277" s="39"/>
      <c r="G1277" s="97" t="s">
        <v>788</v>
      </c>
      <c r="H1277" s="97"/>
      <c r="I1277" s="598"/>
      <c r="J1277" s="594" t="s">
        <v>38</v>
      </c>
      <c r="K1277" s="280"/>
      <c r="L1277" s="86"/>
      <c r="M1277" s="4"/>
      <c r="N1277" s="4"/>
    </row>
    <row r="1278" spans="2:14" ht="13.5" customHeight="1" x14ac:dyDescent="0.15">
      <c r="B1278" s="601">
        <f t="shared" si="19"/>
        <v>1276</v>
      </c>
      <c r="C1278" s="389"/>
      <c r="D1278" s="326"/>
      <c r="E1278" s="91"/>
      <c r="F1278" s="100" t="s">
        <v>15</v>
      </c>
      <c r="G1278" s="101"/>
      <c r="H1278" s="101"/>
      <c r="I1278" s="607"/>
      <c r="J1278" s="578" t="s">
        <v>785</v>
      </c>
      <c r="K1278" s="285"/>
      <c r="L1278" s="86"/>
      <c r="M1278" s="4"/>
      <c r="N1278" s="4"/>
    </row>
    <row r="1279" spans="2:14" ht="13.5" customHeight="1" x14ac:dyDescent="0.15">
      <c r="B1279" s="601">
        <f t="shared" si="19"/>
        <v>1277</v>
      </c>
      <c r="C1279" s="25"/>
      <c r="D1279" s="90"/>
      <c r="E1279" s="78" t="s">
        <v>1886</v>
      </c>
      <c r="F1279" s="107"/>
      <c r="G1279" s="107"/>
      <c r="H1279" s="107"/>
      <c r="I1279" s="107"/>
      <c r="J1279" s="333" t="s">
        <v>1313</v>
      </c>
      <c r="K1279" s="333" t="s">
        <v>1313</v>
      </c>
      <c r="L1279" s="18"/>
      <c r="M1279" s="4"/>
      <c r="N1279" s="4"/>
    </row>
    <row r="1280" spans="2:14" ht="13.5" customHeight="1" x14ac:dyDescent="0.15">
      <c r="B1280" s="601">
        <f t="shared" si="19"/>
        <v>1278</v>
      </c>
      <c r="C1280" s="389"/>
      <c r="D1280" s="326"/>
      <c r="E1280" s="91"/>
      <c r="F1280" s="11" t="s">
        <v>7</v>
      </c>
      <c r="G1280" s="13"/>
      <c r="H1280" s="13"/>
      <c r="I1280" s="606"/>
      <c r="J1280" s="317" t="s">
        <v>178</v>
      </c>
      <c r="K1280" s="286"/>
      <c r="L1280" s="86"/>
      <c r="M1280" s="4"/>
      <c r="N1280" s="4"/>
    </row>
    <row r="1281" spans="2:14" ht="13.5" customHeight="1" x14ac:dyDescent="0.15">
      <c r="B1281" s="601">
        <f t="shared" si="19"/>
        <v>1279</v>
      </c>
      <c r="C1281" s="389"/>
      <c r="D1281" s="326"/>
      <c r="E1281" s="91"/>
      <c r="F1281" s="93" t="s">
        <v>3</v>
      </c>
      <c r="G1281" s="97"/>
      <c r="H1281" s="97"/>
      <c r="I1281" s="598"/>
      <c r="J1281" s="594" t="s">
        <v>76</v>
      </c>
      <c r="K1281" s="280"/>
      <c r="L1281" s="86"/>
      <c r="M1281" s="4"/>
      <c r="N1281" s="4"/>
    </row>
    <row r="1282" spans="2:14" ht="13.5" customHeight="1" x14ac:dyDescent="0.15">
      <c r="B1282" s="601">
        <f t="shared" si="19"/>
        <v>1280</v>
      </c>
      <c r="C1282" s="389"/>
      <c r="D1282" s="326"/>
      <c r="E1282" s="91"/>
      <c r="F1282" s="38" t="s">
        <v>414</v>
      </c>
      <c r="G1282" s="97" t="s">
        <v>165</v>
      </c>
      <c r="H1282" s="97"/>
      <c r="I1282" s="598"/>
      <c r="J1282" s="134" t="s">
        <v>793</v>
      </c>
      <c r="K1282" s="280"/>
      <c r="L1282" s="86"/>
      <c r="M1282" s="4"/>
      <c r="N1282" s="4"/>
    </row>
    <row r="1283" spans="2:14" ht="13.5" customHeight="1" x14ac:dyDescent="0.15">
      <c r="B1283" s="601">
        <f t="shared" si="19"/>
        <v>1281</v>
      </c>
      <c r="C1283" s="389"/>
      <c r="D1283" s="326"/>
      <c r="E1283" s="91"/>
      <c r="F1283" s="110"/>
      <c r="G1283" s="97" t="s">
        <v>791</v>
      </c>
      <c r="H1283" s="97"/>
      <c r="I1283" s="598"/>
      <c r="J1283" s="134" t="s">
        <v>792</v>
      </c>
      <c r="K1283" s="280"/>
      <c r="L1283" s="86"/>
      <c r="M1283" s="4"/>
      <c r="N1283" s="4"/>
    </row>
    <row r="1284" spans="2:14" ht="13.5" customHeight="1" x14ac:dyDescent="0.15">
      <c r="B1284" s="601">
        <f t="shared" ref="B1284:B1347" si="20">B1283+1</f>
        <v>1282</v>
      </c>
      <c r="C1284" s="389"/>
      <c r="D1284" s="326"/>
      <c r="E1284" s="91"/>
      <c r="F1284" s="110"/>
      <c r="G1284" s="97" t="s">
        <v>13</v>
      </c>
      <c r="H1284" s="97"/>
      <c r="I1284" s="598"/>
      <c r="J1284" s="134" t="s">
        <v>129</v>
      </c>
      <c r="K1284" s="280"/>
      <c r="L1284" s="86"/>
      <c r="M1284" s="4"/>
      <c r="N1284" s="4"/>
    </row>
    <row r="1285" spans="2:14" ht="13.5" customHeight="1" x14ac:dyDescent="0.15">
      <c r="B1285" s="601">
        <f t="shared" si="20"/>
        <v>1283</v>
      </c>
      <c r="C1285" s="389"/>
      <c r="D1285" s="326"/>
      <c r="E1285" s="91"/>
      <c r="F1285" s="39"/>
      <c r="G1285" s="97" t="s">
        <v>10</v>
      </c>
      <c r="H1285" s="97"/>
      <c r="I1285" s="598"/>
      <c r="J1285" s="134" t="s">
        <v>38</v>
      </c>
      <c r="K1285" s="280"/>
      <c r="L1285" s="86"/>
      <c r="M1285" s="4"/>
      <c r="N1285" s="4"/>
    </row>
    <row r="1286" spans="2:14" ht="13.5" customHeight="1" x14ac:dyDescent="0.15">
      <c r="B1286" s="601">
        <f t="shared" si="20"/>
        <v>1284</v>
      </c>
      <c r="C1286" s="389"/>
      <c r="D1286" s="326"/>
      <c r="E1286" s="91"/>
      <c r="F1286" s="100" t="s">
        <v>15</v>
      </c>
      <c r="G1286" s="101"/>
      <c r="H1286" s="101"/>
      <c r="I1286" s="607"/>
      <c r="J1286" s="772" t="s">
        <v>785</v>
      </c>
      <c r="K1286" s="285"/>
      <c r="L1286" s="86"/>
      <c r="M1286" s="4"/>
      <c r="N1286" s="4"/>
    </row>
    <row r="1287" spans="2:14" ht="13.5" customHeight="1" x14ac:dyDescent="0.15">
      <c r="B1287" s="601">
        <f t="shared" si="20"/>
        <v>1285</v>
      </c>
      <c r="C1287" s="431" t="s">
        <v>1887</v>
      </c>
      <c r="D1287" s="17"/>
      <c r="E1287" s="17"/>
      <c r="F1287" s="17"/>
      <c r="G1287" s="17"/>
      <c r="H1287" s="17"/>
      <c r="I1287" s="17"/>
      <c r="J1287" s="333" t="s">
        <v>1313</v>
      </c>
      <c r="K1287" s="377" t="s">
        <v>1246</v>
      </c>
      <c r="L1287" s="334"/>
      <c r="M1287" s="4"/>
      <c r="N1287" s="4"/>
    </row>
    <row r="1288" spans="2:14" ht="13.5" customHeight="1" x14ac:dyDescent="0.15">
      <c r="B1288" s="601">
        <f t="shared" si="20"/>
        <v>1286</v>
      </c>
      <c r="C1288" s="432" t="s">
        <v>1907</v>
      </c>
      <c r="D1288" s="433"/>
      <c r="E1288" s="17"/>
      <c r="F1288" s="17"/>
      <c r="G1288" s="17"/>
      <c r="H1288" s="17"/>
      <c r="I1288" s="17"/>
      <c r="J1288" s="333" t="s">
        <v>1313</v>
      </c>
      <c r="K1288" s="377" t="s">
        <v>2747</v>
      </c>
      <c r="L1288" s="334"/>
      <c r="M1288" s="4"/>
      <c r="N1288" s="4"/>
    </row>
    <row r="1289" spans="2:14" ht="13.5" customHeight="1" x14ac:dyDescent="0.15">
      <c r="B1289" s="601">
        <f t="shared" si="20"/>
        <v>1287</v>
      </c>
      <c r="C1289" s="431" t="s">
        <v>1908</v>
      </c>
      <c r="D1289" s="433"/>
      <c r="E1289" s="17"/>
      <c r="F1289" s="17"/>
      <c r="G1289" s="17"/>
      <c r="H1289" s="498"/>
      <c r="I1289" s="17"/>
      <c r="J1289" s="333" t="s">
        <v>1313</v>
      </c>
      <c r="K1289" s="377" t="s">
        <v>2748</v>
      </c>
      <c r="L1289" s="334"/>
      <c r="M1289" s="4"/>
      <c r="N1289" s="4"/>
    </row>
    <row r="1290" spans="2:14" ht="13.5" customHeight="1" x14ac:dyDescent="0.15">
      <c r="B1290" s="601">
        <f t="shared" si="20"/>
        <v>1288</v>
      </c>
      <c r="C1290" s="431" t="s">
        <v>1909</v>
      </c>
      <c r="D1290" s="433"/>
      <c r="E1290" s="17"/>
      <c r="F1290" s="17"/>
      <c r="G1290" s="17"/>
      <c r="H1290" s="523"/>
      <c r="I1290" s="17"/>
      <c r="J1290" s="333" t="s">
        <v>1313</v>
      </c>
      <c r="K1290" s="377" t="s">
        <v>2749</v>
      </c>
      <c r="L1290" s="334"/>
      <c r="M1290" s="4"/>
      <c r="N1290" s="4"/>
    </row>
    <row r="1291" spans="2:14" ht="13.5" customHeight="1" x14ac:dyDescent="0.15">
      <c r="B1291" s="601">
        <f t="shared" si="20"/>
        <v>1289</v>
      </c>
      <c r="C1291" s="496" t="s">
        <v>1910</v>
      </c>
      <c r="D1291" s="497"/>
      <c r="E1291" s="107"/>
      <c r="F1291" s="107"/>
      <c r="G1291" s="107"/>
      <c r="H1291" s="121"/>
      <c r="I1291" s="107"/>
      <c r="J1291" s="333" t="s">
        <v>1313</v>
      </c>
      <c r="K1291" s="377" t="s">
        <v>1246</v>
      </c>
      <c r="L1291" s="52"/>
      <c r="M1291" s="4"/>
      <c r="N1291" s="4"/>
    </row>
    <row r="1292" spans="2:14" ht="13.5" customHeight="1" x14ac:dyDescent="0.15">
      <c r="B1292" s="601">
        <f t="shared" si="20"/>
        <v>1290</v>
      </c>
      <c r="C1292" s="44"/>
      <c r="D1292" s="11" t="s">
        <v>5</v>
      </c>
      <c r="E1292" s="13"/>
      <c r="F1292" s="13"/>
      <c r="G1292" s="13"/>
      <c r="H1292" s="13"/>
      <c r="I1292" s="13"/>
      <c r="J1292" s="317" t="s">
        <v>38</v>
      </c>
      <c r="K1292" s="286"/>
      <c r="L1292" s="45"/>
      <c r="M1292" s="4"/>
      <c r="N1292" s="4"/>
    </row>
    <row r="1293" spans="2:14" ht="13.5" customHeight="1" x14ac:dyDescent="0.15">
      <c r="B1293" s="601">
        <f t="shared" si="20"/>
        <v>1291</v>
      </c>
      <c r="C1293" s="44"/>
      <c r="D1293" s="93" t="s">
        <v>2</v>
      </c>
      <c r="E1293" s="97"/>
      <c r="F1293" s="97"/>
      <c r="G1293" s="97"/>
      <c r="H1293" s="97"/>
      <c r="I1293" s="97"/>
      <c r="J1293" s="134" t="s">
        <v>34</v>
      </c>
      <c r="K1293" s="280"/>
      <c r="L1293" s="86"/>
      <c r="M1293" s="4"/>
      <c r="N1293" s="4"/>
    </row>
    <row r="1294" spans="2:14" ht="13.5" customHeight="1" x14ac:dyDescent="0.15">
      <c r="B1294" s="601">
        <f t="shared" si="20"/>
        <v>1292</v>
      </c>
      <c r="C1294" s="44"/>
      <c r="D1294" s="1263" t="s">
        <v>2651</v>
      </c>
      <c r="E1294" s="1264"/>
      <c r="F1294" s="1265"/>
      <c r="G1294" s="97" t="s">
        <v>124</v>
      </c>
      <c r="H1294" s="97"/>
      <c r="I1294" s="97"/>
      <c r="J1294" s="134" t="s">
        <v>126</v>
      </c>
      <c r="K1294" s="280"/>
      <c r="L1294" s="86"/>
      <c r="M1294" s="4"/>
      <c r="N1294" s="4"/>
    </row>
    <row r="1295" spans="2:14" ht="13.5" customHeight="1" x14ac:dyDescent="0.15">
      <c r="B1295" s="601">
        <f t="shared" si="20"/>
        <v>1293</v>
      </c>
      <c r="C1295" s="44"/>
      <c r="D1295" s="1266"/>
      <c r="E1295" s="1267"/>
      <c r="F1295" s="1268"/>
      <c r="G1295" s="342" t="s">
        <v>795</v>
      </c>
      <c r="H1295" s="97" t="s">
        <v>277</v>
      </c>
      <c r="I1295" s="97"/>
      <c r="J1295" s="134" t="s">
        <v>127</v>
      </c>
      <c r="K1295" s="280"/>
      <c r="L1295" s="86"/>
      <c r="M1295" s="4"/>
      <c r="N1295" s="4"/>
    </row>
    <row r="1296" spans="2:14" ht="13.5" customHeight="1" x14ac:dyDescent="0.15">
      <c r="B1296" s="601">
        <f t="shared" si="20"/>
        <v>1294</v>
      </c>
      <c r="C1296" s="44"/>
      <c r="D1296" s="89"/>
      <c r="E1296" s="90"/>
      <c r="F1296" s="67"/>
      <c r="G1296" s="344"/>
      <c r="H1296" s="97" t="s">
        <v>796</v>
      </c>
      <c r="I1296" s="97"/>
      <c r="J1296" s="134" t="s">
        <v>127</v>
      </c>
      <c r="K1296" s="280"/>
      <c r="L1296" s="86"/>
      <c r="M1296" s="4"/>
      <c r="N1296" s="4"/>
    </row>
    <row r="1297" spans="2:14" ht="13.5" customHeight="1" x14ac:dyDescent="0.15">
      <c r="B1297" s="601">
        <f t="shared" si="20"/>
        <v>1295</v>
      </c>
      <c r="C1297" s="44"/>
      <c r="D1297" s="89"/>
      <c r="E1297" s="90"/>
      <c r="F1297" s="67"/>
      <c r="G1297" s="97" t="s">
        <v>125</v>
      </c>
      <c r="H1297" s="97"/>
      <c r="I1297" s="97"/>
      <c r="J1297" s="134" t="s">
        <v>128</v>
      </c>
      <c r="K1297" s="280"/>
      <c r="L1297" s="86"/>
      <c r="M1297" s="4"/>
      <c r="N1297" s="4"/>
    </row>
    <row r="1298" spans="2:14" ht="13.5" customHeight="1" x14ac:dyDescent="0.15">
      <c r="B1298" s="601">
        <f t="shared" si="20"/>
        <v>1296</v>
      </c>
      <c r="C1298" s="44"/>
      <c r="D1298" s="89"/>
      <c r="E1298" s="90"/>
      <c r="F1298" s="67"/>
      <c r="G1298" s="97" t="s">
        <v>13</v>
      </c>
      <c r="H1298" s="97"/>
      <c r="I1298" s="97"/>
      <c r="J1298" s="134" t="s">
        <v>129</v>
      </c>
      <c r="K1298" s="280"/>
      <c r="L1298" s="86"/>
      <c r="M1298" s="4"/>
      <c r="N1298" s="4"/>
    </row>
    <row r="1299" spans="2:14" ht="13.5" customHeight="1" x14ac:dyDescent="0.15">
      <c r="B1299" s="601">
        <f t="shared" si="20"/>
        <v>1297</v>
      </c>
      <c r="C1299" s="44"/>
      <c r="D1299" s="89"/>
      <c r="E1299" s="90"/>
      <c r="F1299" s="67"/>
      <c r="G1299" s="97" t="s">
        <v>9</v>
      </c>
      <c r="H1299" s="97"/>
      <c r="I1299" s="97"/>
      <c r="J1299" s="134" t="s">
        <v>38</v>
      </c>
      <c r="K1299" s="280"/>
      <c r="L1299" s="86"/>
      <c r="M1299" s="4"/>
      <c r="N1299" s="4"/>
    </row>
    <row r="1300" spans="2:14" ht="13.5" customHeight="1" x14ac:dyDescent="0.15">
      <c r="B1300" s="601">
        <f t="shared" si="20"/>
        <v>1298</v>
      </c>
      <c r="C1300" s="44"/>
      <c r="D1300" s="89"/>
      <c r="E1300" s="90"/>
      <c r="F1300" s="67"/>
      <c r="G1300" s="97" t="s">
        <v>17</v>
      </c>
      <c r="H1300" s="97"/>
      <c r="I1300" s="97"/>
      <c r="J1300" s="134" t="s">
        <v>38</v>
      </c>
      <c r="K1300" s="280"/>
      <c r="L1300" s="86"/>
      <c r="M1300" s="4"/>
      <c r="N1300" s="4"/>
    </row>
    <row r="1301" spans="2:14" ht="13.5" customHeight="1" x14ac:dyDescent="0.15">
      <c r="B1301" s="601">
        <f t="shared" si="20"/>
        <v>1299</v>
      </c>
      <c r="C1301" s="44"/>
      <c r="D1301" s="89"/>
      <c r="E1301" s="90"/>
      <c r="F1301" s="67"/>
      <c r="G1301" s="97" t="s">
        <v>799</v>
      </c>
      <c r="H1301" s="97"/>
      <c r="I1301" s="97"/>
      <c r="J1301" s="134" t="s">
        <v>38</v>
      </c>
      <c r="K1301" s="280"/>
      <c r="L1301" s="86"/>
      <c r="M1301" s="4"/>
      <c r="N1301" s="4"/>
    </row>
    <row r="1302" spans="2:14" ht="13.5" customHeight="1" x14ac:dyDescent="0.15">
      <c r="B1302" s="601">
        <f t="shared" si="20"/>
        <v>1300</v>
      </c>
      <c r="C1302" s="44"/>
      <c r="D1302" s="92"/>
      <c r="E1302" s="98"/>
      <c r="F1302" s="66"/>
      <c r="G1302" s="97" t="s">
        <v>798</v>
      </c>
      <c r="H1302" s="97"/>
      <c r="I1302" s="97"/>
      <c r="J1302" s="134" t="s">
        <v>38</v>
      </c>
      <c r="K1302" s="280"/>
      <c r="L1302" s="86"/>
      <c r="M1302" s="4"/>
      <c r="N1302" s="4"/>
    </row>
    <row r="1303" spans="2:14" ht="13.5" customHeight="1" x14ac:dyDescent="0.15">
      <c r="B1303" s="601">
        <f t="shared" si="20"/>
        <v>1301</v>
      </c>
      <c r="C1303" s="278"/>
      <c r="D1303" s="100" t="s">
        <v>22</v>
      </c>
      <c r="E1303" s="101"/>
      <c r="F1303" s="101"/>
      <c r="G1303" s="101"/>
      <c r="H1303" s="101"/>
      <c r="I1303" s="101"/>
      <c r="J1303" s="772" t="s">
        <v>797</v>
      </c>
      <c r="K1303" s="285"/>
      <c r="L1303" s="86"/>
      <c r="M1303" s="4"/>
      <c r="N1303" s="4"/>
    </row>
    <row r="1304" spans="2:14" ht="13.5" customHeight="1" x14ac:dyDescent="0.15">
      <c r="B1304" s="601">
        <f t="shared" si="20"/>
        <v>1302</v>
      </c>
      <c r="C1304" s="496" t="s">
        <v>1911</v>
      </c>
      <c r="D1304" s="497"/>
      <c r="E1304" s="107"/>
      <c r="F1304" s="107"/>
      <c r="G1304" s="107"/>
      <c r="H1304" s="121"/>
      <c r="I1304" s="107"/>
      <c r="J1304" s="333" t="s">
        <v>1313</v>
      </c>
      <c r="K1304" s="377" t="s">
        <v>1246</v>
      </c>
      <c r="L1304" s="52"/>
      <c r="M1304" s="4"/>
      <c r="N1304" s="4"/>
    </row>
    <row r="1305" spans="2:14" ht="13.5" customHeight="1" x14ac:dyDescent="0.15">
      <c r="B1305" s="601">
        <f t="shared" si="20"/>
        <v>1303</v>
      </c>
      <c r="C1305" s="44"/>
      <c r="D1305" s="11" t="s">
        <v>7</v>
      </c>
      <c r="E1305" s="13"/>
      <c r="F1305" s="13"/>
      <c r="G1305" s="13"/>
      <c r="H1305" s="606"/>
      <c r="I1305" s="13"/>
      <c r="J1305" s="317" t="s">
        <v>2410</v>
      </c>
      <c r="K1305" s="286"/>
      <c r="L1305" s="45"/>
      <c r="M1305" s="4"/>
      <c r="N1305" s="4"/>
    </row>
    <row r="1306" spans="2:14" ht="13.5" customHeight="1" x14ac:dyDescent="0.15">
      <c r="B1306" s="601">
        <f t="shared" si="20"/>
        <v>1304</v>
      </c>
      <c r="C1306" s="44"/>
      <c r="D1306" s="93" t="s">
        <v>3</v>
      </c>
      <c r="E1306" s="97"/>
      <c r="F1306" s="97"/>
      <c r="G1306" s="97"/>
      <c r="H1306" s="598"/>
      <c r="I1306" s="97"/>
      <c r="J1306" s="134" t="s">
        <v>76</v>
      </c>
      <c r="K1306" s="280"/>
      <c r="L1306" s="86"/>
      <c r="M1306" s="4"/>
      <c r="N1306" s="4"/>
    </row>
    <row r="1307" spans="2:14" ht="13.5" customHeight="1" x14ac:dyDescent="0.15">
      <c r="B1307" s="601">
        <f t="shared" si="20"/>
        <v>1305</v>
      </c>
      <c r="C1307" s="44"/>
      <c r="D1307" s="93" t="s">
        <v>794</v>
      </c>
      <c r="E1307" s="97"/>
      <c r="F1307" s="97"/>
      <c r="G1307" s="97"/>
      <c r="H1307" s="598"/>
      <c r="I1307" s="97"/>
      <c r="J1307" s="134" t="s">
        <v>38</v>
      </c>
      <c r="K1307" s="280"/>
      <c r="L1307" s="86"/>
      <c r="M1307" s="4"/>
      <c r="N1307" s="4"/>
    </row>
    <row r="1308" spans="2:14" ht="13.5" customHeight="1" x14ac:dyDescent="0.15">
      <c r="B1308" s="601">
        <f t="shared" si="20"/>
        <v>1306</v>
      </c>
      <c r="C1308" s="44"/>
      <c r="D1308" s="95" t="s">
        <v>51</v>
      </c>
      <c r="E1308" s="104"/>
      <c r="F1308" s="64"/>
      <c r="G1308" s="342" t="s">
        <v>130</v>
      </c>
      <c r="H1308" s="598" t="s">
        <v>2</v>
      </c>
      <c r="I1308" s="97"/>
      <c r="J1308" s="134" t="s">
        <v>76</v>
      </c>
      <c r="K1308" s="285"/>
      <c r="L1308" s="59"/>
      <c r="M1308" s="4"/>
      <c r="N1308" s="4"/>
    </row>
    <row r="1309" spans="2:14" ht="13.5" customHeight="1" x14ac:dyDescent="0.15">
      <c r="B1309" s="601">
        <f t="shared" si="20"/>
        <v>1307</v>
      </c>
      <c r="C1309" s="44"/>
      <c r="D1309" s="89"/>
      <c r="E1309" s="90"/>
      <c r="F1309" s="67"/>
      <c r="G1309" s="343"/>
      <c r="H1309" s="599" t="s">
        <v>11</v>
      </c>
      <c r="I1309" s="97" t="s">
        <v>1913</v>
      </c>
      <c r="J1309" s="134" t="s">
        <v>1916</v>
      </c>
      <c r="K1309" s="287"/>
      <c r="L1309" s="52"/>
      <c r="M1309" s="4"/>
      <c r="N1309" s="4"/>
    </row>
    <row r="1310" spans="2:14" ht="13.5" customHeight="1" x14ac:dyDescent="0.15">
      <c r="B1310" s="601">
        <f t="shared" si="20"/>
        <v>1308</v>
      </c>
      <c r="C1310" s="44"/>
      <c r="D1310" s="89"/>
      <c r="E1310" s="90"/>
      <c r="F1310" s="67"/>
      <c r="G1310" s="343"/>
      <c r="H1310" s="600"/>
      <c r="I1310" s="97" t="s">
        <v>1914</v>
      </c>
      <c r="J1310" s="134" t="s">
        <v>1917</v>
      </c>
      <c r="K1310" s="287"/>
      <c r="L1310" s="52"/>
      <c r="M1310" s="4"/>
      <c r="N1310" s="4"/>
    </row>
    <row r="1311" spans="2:14" ht="13.5" customHeight="1" x14ac:dyDescent="0.15">
      <c r="B1311" s="601">
        <f t="shared" si="20"/>
        <v>1309</v>
      </c>
      <c r="C1311" s="44"/>
      <c r="D1311" s="89"/>
      <c r="E1311" s="90"/>
      <c r="F1311" s="67"/>
      <c r="G1311" s="343"/>
      <c r="H1311" s="598" t="s">
        <v>1915</v>
      </c>
      <c r="I1311" s="97"/>
      <c r="J1311" s="134" t="s">
        <v>2411</v>
      </c>
      <c r="K1311" s="287"/>
      <c r="L1311" s="52"/>
      <c r="M1311" s="4"/>
      <c r="N1311" s="4"/>
    </row>
    <row r="1312" spans="2:14" ht="13.5" customHeight="1" x14ac:dyDescent="0.15">
      <c r="B1312" s="601">
        <f t="shared" si="20"/>
        <v>1310</v>
      </c>
      <c r="C1312" s="44"/>
      <c r="D1312" s="89"/>
      <c r="E1312" s="90"/>
      <c r="F1312" s="67"/>
      <c r="G1312" s="344"/>
      <c r="H1312" s="598" t="s">
        <v>2412</v>
      </c>
      <c r="I1312" s="97"/>
      <c r="J1312" s="134" t="s">
        <v>2364</v>
      </c>
      <c r="K1312" s="287"/>
      <c r="L1312" s="52"/>
      <c r="M1312" s="4"/>
      <c r="N1312" s="4"/>
    </row>
    <row r="1313" spans="2:14" ht="13.5" customHeight="1" x14ac:dyDescent="0.15">
      <c r="B1313" s="601">
        <f t="shared" si="20"/>
        <v>1311</v>
      </c>
      <c r="C1313" s="44"/>
      <c r="D1313" s="89"/>
      <c r="E1313" s="90"/>
      <c r="F1313" s="67"/>
      <c r="G1313" s="342" t="s">
        <v>131</v>
      </c>
      <c r="H1313" s="598" t="s">
        <v>2</v>
      </c>
      <c r="I1313" s="97"/>
      <c r="J1313" s="134" t="s">
        <v>76</v>
      </c>
      <c r="K1313" s="284"/>
      <c r="L1313" s="45"/>
      <c r="M1313" s="4"/>
      <c r="N1313" s="4"/>
    </row>
    <row r="1314" spans="2:14" ht="13.5" customHeight="1" x14ac:dyDescent="0.15">
      <c r="B1314" s="601">
        <f t="shared" si="20"/>
        <v>1312</v>
      </c>
      <c r="C1314" s="44"/>
      <c r="D1314" s="89"/>
      <c r="E1314" s="90"/>
      <c r="F1314" s="67"/>
      <c r="G1314" s="344"/>
      <c r="H1314" s="598" t="s">
        <v>11</v>
      </c>
      <c r="I1314" s="97"/>
      <c r="J1314" s="134" t="s">
        <v>1918</v>
      </c>
      <c r="K1314" s="284"/>
      <c r="L1314" s="45"/>
      <c r="M1314" s="4"/>
      <c r="N1314" s="4"/>
    </row>
    <row r="1315" spans="2:14" ht="13.5" customHeight="1" x14ac:dyDescent="0.15">
      <c r="B1315" s="601">
        <f t="shared" si="20"/>
        <v>1313</v>
      </c>
      <c r="C1315" s="278"/>
      <c r="D1315" s="108"/>
      <c r="E1315" s="106"/>
      <c r="F1315" s="348"/>
      <c r="G1315" s="101" t="s">
        <v>582</v>
      </c>
      <c r="H1315" s="101"/>
      <c r="I1315" s="101"/>
      <c r="J1315" s="142" t="s">
        <v>2410</v>
      </c>
      <c r="K1315" s="294"/>
      <c r="L1315" s="470"/>
      <c r="M1315" s="4"/>
      <c r="N1315" s="4"/>
    </row>
    <row r="1316" spans="2:14" ht="13.5" customHeight="1" x14ac:dyDescent="0.15">
      <c r="B1316" s="601">
        <f t="shared" si="20"/>
        <v>1314</v>
      </c>
      <c r="C1316" s="431" t="s">
        <v>1921</v>
      </c>
      <c r="D1316" s="17"/>
      <c r="E1316" s="17"/>
      <c r="F1316" s="17"/>
      <c r="G1316" s="17"/>
      <c r="H1316" s="17"/>
      <c r="I1316" s="17"/>
      <c r="J1316" s="333" t="s">
        <v>1313</v>
      </c>
      <c r="K1316" s="377" t="s">
        <v>1246</v>
      </c>
      <c r="L1316" s="334"/>
      <c r="M1316" s="4"/>
      <c r="N1316" s="4"/>
    </row>
    <row r="1317" spans="2:14" ht="13.5" customHeight="1" x14ac:dyDescent="0.15">
      <c r="B1317" s="601">
        <f t="shared" si="20"/>
        <v>1315</v>
      </c>
      <c r="C1317" s="432" t="s">
        <v>1922</v>
      </c>
      <c r="D1317" s="433"/>
      <c r="E1317" s="17"/>
      <c r="F1317" s="17"/>
      <c r="G1317" s="17"/>
      <c r="H1317" s="17"/>
      <c r="I1317" s="17"/>
      <c r="J1317" s="333" t="s">
        <v>1313</v>
      </c>
      <c r="K1317" s="377" t="s">
        <v>2744</v>
      </c>
      <c r="L1317" s="334"/>
      <c r="M1317" s="4"/>
      <c r="N1317" s="4"/>
    </row>
    <row r="1318" spans="2:14" ht="13.5" customHeight="1" x14ac:dyDescent="0.15">
      <c r="B1318" s="601">
        <f t="shared" si="20"/>
        <v>1316</v>
      </c>
      <c r="C1318" s="432" t="s">
        <v>1923</v>
      </c>
      <c r="D1318" s="433"/>
      <c r="E1318" s="17"/>
      <c r="F1318" s="17"/>
      <c r="G1318" s="17"/>
      <c r="H1318" s="17"/>
      <c r="I1318" s="17"/>
      <c r="J1318" s="333" t="s">
        <v>1313</v>
      </c>
      <c r="K1318" s="377" t="s">
        <v>1246</v>
      </c>
      <c r="L1318" s="334"/>
      <c r="M1318" s="4"/>
      <c r="N1318" s="4"/>
    </row>
    <row r="1319" spans="2:14" ht="13.5" customHeight="1" x14ac:dyDescent="0.15">
      <c r="B1319" s="601">
        <f t="shared" si="20"/>
        <v>1317</v>
      </c>
      <c r="C1319" s="389"/>
      <c r="D1319" s="491" t="s">
        <v>763</v>
      </c>
      <c r="E1319" s="121"/>
      <c r="F1319" s="518"/>
      <c r="G1319" s="13" t="s">
        <v>7</v>
      </c>
      <c r="H1319" s="13"/>
      <c r="I1319" s="13"/>
      <c r="J1319" s="317" t="s">
        <v>38</v>
      </c>
      <c r="K1319" s="286"/>
      <c r="L1319" s="86"/>
      <c r="M1319" s="4"/>
      <c r="N1319" s="4"/>
    </row>
    <row r="1320" spans="2:14" ht="13.5" customHeight="1" x14ac:dyDescent="0.15">
      <c r="B1320" s="601">
        <f t="shared" si="20"/>
        <v>1318</v>
      </c>
      <c r="C1320" s="389"/>
      <c r="D1320" s="75"/>
      <c r="E1320" s="63"/>
      <c r="F1320" s="69"/>
      <c r="G1320" s="97" t="s">
        <v>133</v>
      </c>
      <c r="H1320" s="97"/>
      <c r="I1320" s="97"/>
      <c r="J1320" s="526" t="s">
        <v>126</v>
      </c>
      <c r="K1320" s="284"/>
      <c r="L1320" s="45"/>
      <c r="M1320" s="4"/>
      <c r="N1320" s="4"/>
    </row>
    <row r="1321" spans="2:14" ht="13.5" customHeight="1" x14ac:dyDescent="0.15">
      <c r="B1321" s="601">
        <f t="shared" si="20"/>
        <v>1319</v>
      </c>
      <c r="C1321" s="389"/>
      <c r="D1321" s="75"/>
      <c r="E1321" s="63"/>
      <c r="F1321" s="69"/>
      <c r="G1321" s="97" t="s">
        <v>134</v>
      </c>
      <c r="H1321" s="97"/>
      <c r="I1321" s="97"/>
      <c r="J1321" s="526" t="s">
        <v>136</v>
      </c>
      <c r="K1321" s="284"/>
      <c r="L1321" s="45"/>
      <c r="M1321" s="4"/>
      <c r="N1321" s="4"/>
    </row>
    <row r="1322" spans="2:14" ht="13.5" customHeight="1" x14ac:dyDescent="0.15">
      <c r="B1322" s="601">
        <f t="shared" si="20"/>
        <v>1320</v>
      </c>
      <c r="C1322" s="389"/>
      <c r="D1322" s="75"/>
      <c r="E1322" s="63"/>
      <c r="F1322" s="69"/>
      <c r="G1322" s="97" t="s">
        <v>135</v>
      </c>
      <c r="H1322" s="97"/>
      <c r="I1322" s="97"/>
      <c r="J1322" s="773" t="s">
        <v>2480</v>
      </c>
      <c r="K1322" s="287"/>
      <c r="L1322" s="52"/>
      <c r="M1322" s="4"/>
      <c r="N1322" s="4"/>
    </row>
    <row r="1323" spans="2:14" ht="13.5" customHeight="1" x14ac:dyDescent="0.15">
      <c r="B1323" s="601">
        <f t="shared" si="20"/>
        <v>1321</v>
      </c>
      <c r="C1323" s="389"/>
      <c r="D1323" s="517"/>
      <c r="E1323" s="519"/>
      <c r="F1323" s="520"/>
      <c r="G1323" s="101" t="s">
        <v>810</v>
      </c>
      <c r="H1323" s="101"/>
      <c r="I1323" s="101"/>
      <c r="J1323" s="142" t="s">
        <v>38</v>
      </c>
      <c r="K1323" s="288"/>
      <c r="L1323" s="359"/>
      <c r="M1323" s="4"/>
      <c r="N1323" s="4"/>
    </row>
    <row r="1324" spans="2:14" ht="13.5" customHeight="1" x14ac:dyDescent="0.15">
      <c r="B1324" s="601">
        <f t="shared" si="20"/>
        <v>1322</v>
      </c>
      <c r="C1324" s="389"/>
      <c r="D1324" s="91" t="s">
        <v>1924</v>
      </c>
      <c r="E1324" s="63"/>
      <c r="F1324" s="63"/>
      <c r="G1324" s="90"/>
      <c r="H1324" s="90"/>
      <c r="I1324" s="90"/>
      <c r="J1324" s="333" t="s">
        <v>1313</v>
      </c>
      <c r="K1324" s="377" t="s">
        <v>1246</v>
      </c>
      <c r="L1324" s="52"/>
      <c r="M1324" s="4"/>
      <c r="N1324" s="4"/>
    </row>
    <row r="1325" spans="2:14" ht="13.5" customHeight="1" x14ac:dyDescent="0.15">
      <c r="B1325" s="601">
        <f t="shared" si="20"/>
        <v>1323</v>
      </c>
      <c r="C1325" s="389"/>
      <c r="D1325" s="91"/>
      <c r="E1325" s="11" t="s">
        <v>137</v>
      </c>
      <c r="F1325" s="7"/>
      <c r="G1325" s="7"/>
      <c r="H1325" s="606"/>
      <c r="I1325" s="13"/>
      <c r="J1325" s="317" t="s">
        <v>38</v>
      </c>
      <c r="K1325" s="286"/>
      <c r="L1325" s="126"/>
      <c r="M1325" s="4"/>
      <c r="N1325" s="4"/>
    </row>
    <row r="1326" spans="2:14" ht="13.5" customHeight="1" x14ac:dyDescent="0.15">
      <c r="B1326" s="601">
        <f t="shared" si="20"/>
        <v>1324</v>
      </c>
      <c r="C1326" s="389"/>
      <c r="D1326" s="91"/>
      <c r="E1326" s="93" t="s">
        <v>2</v>
      </c>
      <c r="F1326" s="46"/>
      <c r="G1326" s="46"/>
      <c r="H1326" s="598"/>
      <c r="I1326" s="97"/>
      <c r="J1326" s="134" t="s">
        <v>19</v>
      </c>
      <c r="K1326" s="280"/>
      <c r="L1326" s="86"/>
      <c r="M1326" s="4"/>
      <c r="N1326" s="4"/>
    </row>
    <row r="1327" spans="2:14" ht="13.5" customHeight="1" x14ac:dyDescent="0.15">
      <c r="B1327" s="601">
        <f t="shared" si="20"/>
        <v>1325</v>
      </c>
      <c r="C1327" s="389"/>
      <c r="D1327" s="91"/>
      <c r="E1327" s="93" t="s">
        <v>138</v>
      </c>
      <c r="F1327" s="97"/>
      <c r="G1327" s="97"/>
      <c r="H1327" s="598"/>
      <c r="I1327" s="97"/>
      <c r="J1327" s="134" t="s">
        <v>809</v>
      </c>
      <c r="K1327" s="280"/>
      <c r="L1327" s="86"/>
      <c r="M1327" s="4"/>
      <c r="N1327" s="4"/>
    </row>
    <row r="1328" spans="2:14" ht="13.5" customHeight="1" x14ac:dyDescent="0.15">
      <c r="B1328" s="601">
        <f t="shared" si="20"/>
        <v>1326</v>
      </c>
      <c r="C1328" s="389"/>
      <c r="D1328" s="5"/>
      <c r="E1328" s="100" t="s">
        <v>22</v>
      </c>
      <c r="F1328" s="101"/>
      <c r="G1328" s="101"/>
      <c r="H1328" s="607"/>
      <c r="I1328" s="101"/>
      <c r="J1328" s="142" t="s">
        <v>803</v>
      </c>
      <c r="K1328" s="288"/>
      <c r="L1328" s="359"/>
      <c r="M1328" s="4"/>
      <c r="N1328" s="4"/>
    </row>
    <row r="1329" spans="2:14" ht="13.5" customHeight="1" x14ac:dyDescent="0.15">
      <c r="B1329" s="601">
        <f t="shared" si="20"/>
        <v>1327</v>
      </c>
      <c r="C1329" s="389"/>
      <c r="D1329" s="103" t="s">
        <v>1925</v>
      </c>
      <c r="E1329" s="603"/>
      <c r="F1329" s="17"/>
      <c r="G1329" s="17"/>
      <c r="H1329" s="17"/>
      <c r="I1329" s="17"/>
      <c r="J1329" s="333" t="s">
        <v>1313</v>
      </c>
      <c r="K1329" s="377" t="s">
        <v>1246</v>
      </c>
      <c r="L1329" s="334"/>
      <c r="M1329" s="4"/>
      <c r="N1329" s="4"/>
    </row>
    <row r="1330" spans="2:14" ht="13.5" customHeight="1" x14ac:dyDescent="0.15">
      <c r="B1330" s="601">
        <f t="shared" si="20"/>
        <v>1328</v>
      </c>
      <c r="C1330" s="389"/>
      <c r="D1330" s="326"/>
      <c r="E1330" s="11" t="s">
        <v>7</v>
      </c>
      <c r="F1330" s="7"/>
      <c r="G1330" s="7"/>
      <c r="H1330" s="606"/>
      <c r="I1330" s="13"/>
      <c r="J1330" s="317" t="s">
        <v>38</v>
      </c>
      <c r="K1330" s="286"/>
      <c r="L1330" s="126"/>
      <c r="M1330" s="4"/>
      <c r="N1330" s="4"/>
    </row>
    <row r="1331" spans="2:14" ht="13.5" customHeight="1" x14ac:dyDescent="0.15">
      <c r="B1331" s="601">
        <f t="shared" si="20"/>
        <v>1329</v>
      </c>
      <c r="C1331" s="389"/>
      <c r="D1331" s="326"/>
      <c r="E1331" s="93" t="s">
        <v>3</v>
      </c>
      <c r="F1331" s="46"/>
      <c r="G1331" s="46"/>
      <c r="H1331" s="598"/>
      <c r="I1331" s="97"/>
      <c r="J1331" s="134" t="s">
        <v>1995</v>
      </c>
      <c r="K1331" s="280"/>
      <c r="L1331" s="86"/>
      <c r="M1331" s="4"/>
      <c r="N1331" s="4"/>
    </row>
    <row r="1332" spans="2:14" ht="14.25" customHeight="1" x14ac:dyDescent="0.15">
      <c r="B1332" s="601">
        <f t="shared" si="20"/>
        <v>1330</v>
      </c>
      <c r="C1332" s="389"/>
      <c r="D1332" s="326"/>
      <c r="E1332" s="1263" t="s">
        <v>2640</v>
      </c>
      <c r="F1332" s="1265"/>
      <c r="G1332" s="97" t="s">
        <v>35</v>
      </c>
      <c r="H1332" s="598"/>
      <c r="I1332" s="598"/>
      <c r="J1332" s="134" t="s">
        <v>2480</v>
      </c>
      <c r="K1332" s="280"/>
      <c r="L1332" s="86"/>
      <c r="M1332" s="4"/>
      <c r="N1332" s="4"/>
    </row>
    <row r="1333" spans="2:14" ht="13.5" customHeight="1" x14ac:dyDescent="0.15">
      <c r="B1333" s="601">
        <f t="shared" si="20"/>
        <v>1331</v>
      </c>
      <c r="C1333" s="389"/>
      <c r="D1333" s="326"/>
      <c r="E1333" s="1266"/>
      <c r="F1333" s="1268"/>
      <c r="G1333" s="97" t="s">
        <v>139</v>
      </c>
      <c r="H1333" s="598"/>
      <c r="I1333" s="598"/>
      <c r="J1333" s="134" t="s">
        <v>146</v>
      </c>
      <c r="K1333" s="280"/>
      <c r="L1333" s="86"/>
      <c r="M1333" s="4"/>
      <c r="N1333" s="4"/>
    </row>
    <row r="1334" spans="2:14" ht="15.75" customHeight="1" x14ac:dyDescent="0.15">
      <c r="B1334" s="601">
        <f t="shared" si="20"/>
        <v>1332</v>
      </c>
      <c r="C1334" s="389"/>
      <c r="D1334" s="326"/>
      <c r="E1334" s="89"/>
      <c r="F1334" s="67"/>
      <c r="G1334" s="97" t="s">
        <v>13</v>
      </c>
      <c r="H1334" s="598"/>
      <c r="I1334" s="598"/>
      <c r="J1334" s="134" t="s">
        <v>129</v>
      </c>
      <c r="K1334" s="280"/>
      <c r="L1334" s="86"/>
      <c r="M1334" s="4"/>
      <c r="N1334" s="4"/>
    </row>
    <row r="1335" spans="2:14" ht="15.75" customHeight="1" x14ac:dyDescent="0.15">
      <c r="B1335" s="601">
        <f t="shared" si="20"/>
        <v>1333</v>
      </c>
      <c r="C1335" s="389"/>
      <c r="D1335" s="326"/>
      <c r="E1335" s="75"/>
      <c r="F1335" s="67"/>
      <c r="G1335" s="342" t="s">
        <v>140</v>
      </c>
      <c r="H1335" s="97" t="s">
        <v>315</v>
      </c>
      <c r="I1335" s="598"/>
      <c r="J1335" s="134" t="s">
        <v>38</v>
      </c>
      <c r="K1335" s="280"/>
      <c r="L1335" s="86"/>
      <c r="M1335" s="4"/>
      <c r="N1335" s="4"/>
    </row>
    <row r="1336" spans="2:14" ht="15.75" customHeight="1" x14ac:dyDescent="0.15">
      <c r="B1336" s="601">
        <f t="shared" si="20"/>
        <v>1334</v>
      </c>
      <c r="C1336" s="389"/>
      <c r="D1336" s="326"/>
      <c r="E1336" s="75"/>
      <c r="F1336" s="67"/>
      <c r="G1336" s="343" t="s">
        <v>141</v>
      </c>
      <c r="H1336" s="97" t="s">
        <v>316</v>
      </c>
      <c r="I1336" s="598"/>
      <c r="J1336" s="134" t="s">
        <v>38</v>
      </c>
      <c r="K1336" s="280"/>
      <c r="L1336" s="86"/>
      <c r="M1336" s="4"/>
      <c r="N1336" s="4"/>
    </row>
    <row r="1337" spans="2:14" ht="13.5" customHeight="1" x14ac:dyDescent="0.15">
      <c r="B1337" s="601">
        <f t="shared" si="20"/>
        <v>1335</v>
      </c>
      <c r="C1337" s="389"/>
      <c r="D1337" s="326"/>
      <c r="E1337" s="89"/>
      <c r="F1337" s="67"/>
      <c r="G1337" s="344" t="s">
        <v>141</v>
      </c>
      <c r="H1337" s="97" t="s">
        <v>270</v>
      </c>
      <c r="I1337" s="598"/>
      <c r="J1337" s="134" t="s">
        <v>38</v>
      </c>
      <c r="K1337" s="280"/>
      <c r="L1337" s="86"/>
      <c r="M1337" s="4"/>
      <c r="N1337" s="4"/>
    </row>
    <row r="1338" spans="2:14" ht="13.5" customHeight="1" x14ac:dyDescent="0.15">
      <c r="B1338" s="601">
        <f t="shared" si="20"/>
        <v>1336</v>
      </c>
      <c r="C1338" s="389"/>
      <c r="D1338" s="326"/>
      <c r="E1338" s="89"/>
      <c r="F1338" s="67"/>
      <c r="G1338" s="97" t="s">
        <v>652</v>
      </c>
      <c r="H1338" s="598"/>
      <c r="I1338" s="598"/>
      <c r="J1338" s="134" t="s">
        <v>38</v>
      </c>
      <c r="K1338" s="280"/>
      <c r="L1338" s="86"/>
      <c r="M1338" s="4"/>
      <c r="N1338" s="4"/>
    </row>
    <row r="1339" spans="2:14" ht="13.5" customHeight="1" x14ac:dyDescent="0.15">
      <c r="B1339" s="601">
        <f t="shared" si="20"/>
        <v>1337</v>
      </c>
      <c r="C1339" s="389"/>
      <c r="D1339" s="326"/>
      <c r="E1339" s="92"/>
      <c r="F1339" s="66"/>
      <c r="G1339" s="97" t="s">
        <v>9</v>
      </c>
      <c r="H1339" s="598"/>
      <c r="I1339" s="598"/>
      <c r="J1339" s="134" t="s">
        <v>38</v>
      </c>
      <c r="K1339" s="280"/>
      <c r="L1339" s="86"/>
      <c r="M1339" s="4"/>
      <c r="N1339" s="4"/>
    </row>
    <row r="1340" spans="2:14" ht="27" customHeight="1" x14ac:dyDescent="0.15">
      <c r="B1340" s="601">
        <f t="shared" si="20"/>
        <v>1338</v>
      </c>
      <c r="C1340" s="389"/>
      <c r="D1340" s="326"/>
      <c r="E1340" s="100" t="s">
        <v>15</v>
      </c>
      <c r="F1340" s="101"/>
      <c r="G1340" s="101"/>
      <c r="H1340" s="607"/>
      <c r="I1340" s="101"/>
      <c r="J1340" s="465" t="s">
        <v>811</v>
      </c>
      <c r="K1340" s="288"/>
      <c r="L1340" s="359"/>
      <c r="M1340" s="4"/>
      <c r="N1340" s="4"/>
    </row>
    <row r="1341" spans="2:14" ht="13.5" customHeight="1" x14ac:dyDescent="0.15">
      <c r="B1341" s="601">
        <f t="shared" si="20"/>
        <v>1339</v>
      </c>
      <c r="C1341" s="389"/>
      <c r="D1341" s="103" t="s">
        <v>1926</v>
      </c>
      <c r="E1341" s="17"/>
      <c r="F1341" s="17"/>
      <c r="G1341" s="17"/>
      <c r="H1341" s="17"/>
      <c r="I1341" s="17"/>
      <c r="J1341" s="333" t="s">
        <v>1313</v>
      </c>
      <c r="K1341" s="377" t="s">
        <v>1246</v>
      </c>
      <c r="L1341" s="334"/>
      <c r="M1341" s="4"/>
      <c r="N1341" s="4"/>
    </row>
    <row r="1342" spans="2:14" ht="13.5" customHeight="1" x14ac:dyDescent="0.15">
      <c r="B1342" s="601">
        <f t="shared" si="20"/>
        <v>1340</v>
      </c>
      <c r="C1342" s="389"/>
      <c r="D1342" s="326"/>
      <c r="E1342" s="11" t="s">
        <v>7</v>
      </c>
      <c r="F1342" s="7"/>
      <c r="G1342" s="7"/>
      <c r="H1342" s="606"/>
      <c r="I1342" s="13"/>
      <c r="J1342" s="317" t="s">
        <v>38</v>
      </c>
      <c r="K1342" s="286"/>
      <c r="L1342" s="126"/>
      <c r="M1342" s="4"/>
      <c r="N1342" s="4"/>
    </row>
    <row r="1343" spans="2:14" ht="13.5" customHeight="1" x14ac:dyDescent="0.15">
      <c r="B1343" s="601">
        <f t="shared" si="20"/>
        <v>1341</v>
      </c>
      <c r="C1343" s="389"/>
      <c r="D1343" s="326"/>
      <c r="E1343" s="93" t="s">
        <v>3</v>
      </c>
      <c r="F1343" s="46"/>
      <c r="G1343" s="46"/>
      <c r="H1343" s="598"/>
      <c r="I1343" s="97"/>
      <c r="J1343" s="134" t="s">
        <v>34</v>
      </c>
      <c r="K1343" s="280"/>
      <c r="L1343" s="86"/>
      <c r="M1343" s="4"/>
      <c r="N1343" s="4"/>
    </row>
    <row r="1344" spans="2:14" ht="13.5" customHeight="1" x14ac:dyDescent="0.15">
      <c r="B1344" s="601">
        <f t="shared" si="20"/>
        <v>1342</v>
      </c>
      <c r="C1344" s="389"/>
      <c r="D1344" s="326"/>
      <c r="E1344" s="1263" t="s">
        <v>2641</v>
      </c>
      <c r="F1344" s="1265"/>
      <c r="G1344" s="97" t="s">
        <v>142</v>
      </c>
      <c r="H1344" s="598"/>
      <c r="I1344" s="598"/>
      <c r="J1344" s="134" t="s">
        <v>126</v>
      </c>
      <c r="K1344" s="280"/>
      <c r="L1344" s="86"/>
      <c r="M1344" s="4"/>
      <c r="N1344" s="4"/>
    </row>
    <row r="1345" spans="2:14" ht="13.5" customHeight="1" x14ac:dyDescent="0.15">
      <c r="B1345" s="601">
        <f t="shared" si="20"/>
        <v>1343</v>
      </c>
      <c r="C1345" s="389"/>
      <c r="D1345" s="326"/>
      <c r="E1345" s="1266"/>
      <c r="F1345" s="1268"/>
      <c r="G1345" s="97" t="s">
        <v>143</v>
      </c>
      <c r="H1345" s="598"/>
      <c r="I1345" s="598"/>
      <c r="J1345" s="134" t="s">
        <v>144</v>
      </c>
      <c r="K1345" s="280"/>
      <c r="L1345" s="86"/>
      <c r="M1345" s="4"/>
      <c r="N1345" s="4"/>
    </row>
    <row r="1346" spans="2:14" ht="13.5" customHeight="1" x14ac:dyDescent="0.15">
      <c r="B1346" s="601">
        <f t="shared" si="20"/>
        <v>1344</v>
      </c>
      <c r="C1346" s="389"/>
      <c r="D1346" s="326"/>
      <c r="E1346" s="89"/>
      <c r="F1346" s="67"/>
      <c r="G1346" s="342" t="s">
        <v>17</v>
      </c>
      <c r="H1346" s="97" t="s">
        <v>812</v>
      </c>
      <c r="I1346" s="598"/>
      <c r="J1346" s="134" t="s">
        <v>38</v>
      </c>
      <c r="K1346" s="280"/>
      <c r="L1346" s="86"/>
      <c r="M1346" s="4"/>
      <c r="N1346" s="4"/>
    </row>
    <row r="1347" spans="2:14" ht="13.5" customHeight="1" x14ac:dyDescent="0.15">
      <c r="B1347" s="601">
        <f t="shared" si="20"/>
        <v>1345</v>
      </c>
      <c r="C1347" s="389"/>
      <c r="D1347" s="326"/>
      <c r="E1347" s="75"/>
      <c r="F1347" s="67"/>
      <c r="G1347" s="344"/>
      <c r="H1347" s="97" t="s">
        <v>813</v>
      </c>
      <c r="I1347" s="598"/>
      <c r="J1347" s="134" t="s">
        <v>38</v>
      </c>
      <c r="K1347" s="280"/>
      <c r="L1347" s="86"/>
      <c r="M1347" s="4"/>
      <c r="N1347" s="4"/>
    </row>
    <row r="1348" spans="2:14" ht="13.5" customHeight="1" x14ac:dyDescent="0.15">
      <c r="B1348" s="601">
        <f t="shared" ref="B1348:B1411" si="21">B1347+1</f>
        <v>1346</v>
      </c>
      <c r="C1348" s="389"/>
      <c r="D1348" s="326"/>
      <c r="E1348" s="89"/>
      <c r="F1348" s="67"/>
      <c r="G1348" s="97" t="s">
        <v>13</v>
      </c>
      <c r="H1348" s="598"/>
      <c r="I1348" s="598"/>
      <c r="J1348" s="134" t="s">
        <v>129</v>
      </c>
      <c r="K1348" s="280"/>
      <c r="L1348" s="86"/>
      <c r="M1348" s="4"/>
      <c r="N1348" s="4"/>
    </row>
    <row r="1349" spans="2:14" ht="13.5" customHeight="1" x14ac:dyDescent="0.15">
      <c r="B1349" s="601">
        <f t="shared" si="21"/>
        <v>1347</v>
      </c>
      <c r="C1349" s="389"/>
      <c r="D1349" s="326"/>
      <c r="E1349" s="92"/>
      <c r="F1349" s="66"/>
      <c r="G1349" s="97" t="s">
        <v>9</v>
      </c>
      <c r="H1349" s="598"/>
      <c r="I1349" s="598"/>
      <c r="J1349" s="134" t="s">
        <v>38</v>
      </c>
      <c r="K1349" s="280"/>
      <c r="L1349" s="86"/>
      <c r="M1349" s="4"/>
      <c r="N1349" s="4"/>
    </row>
    <row r="1350" spans="2:14" ht="13.5" customHeight="1" x14ac:dyDescent="0.15">
      <c r="B1350" s="601">
        <f t="shared" si="21"/>
        <v>1348</v>
      </c>
      <c r="C1350" s="389"/>
      <c r="D1350" s="326"/>
      <c r="E1350" s="100" t="s">
        <v>22</v>
      </c>
      <c r="F1350" s="101"/>
      <c r="G1350" s="101"/>
      <c r="H1350" s="607"/>
      <c r="I1350" s="101"/>
      <c r="J1350" s="142" t="s">
        <v>885</v>
      </c>
      <c r="K1350" s="288"/>
      <c r="L1350" s="359"/>
      <c r="M1350" s="4"/>
      <c r="N1350" s="4"/>
    </row>
    <row r="1351" spans="2:14" ht="13.5" customHeight="1" x14ac:dyDescent="0.15">
      <c r="B1351" s="601">
        <f t="shared" si="21"/>
        <v>1349</v>
      </c>
      <c r="C1351" s="389"/>
      <c r="D1351" s="103" t="s">
        <v>1927</v>
      </c>
      <c r="E1351" s="17"/>
      <c r="F1351" s="17"/>
      <c r="G1351" s="17"/>
      <c r="H1351" s="17"/>
      <c r="I1351" s="17"/>
      <c r="J1351" s="333" t="s">
        <v>1313</v>
      </c>
      <c r="K1351" s="377" t="s">
        <v>1246</v>
      </c>
      <c r="L1351" s="334"/>
      <c r="M1351" s="4"/>
      <c r="N1351" s="4"/>
    </row>
    <row r="1352" spans="2:14" ht="13.5" customHeight="1" x14ac:dyDescent="0.15">
      <c r="B1352" s="601">
        <f t="shared" si="21"/>
        <v>1350</v>
      </c>
      <c r="C1352" s="389"/>
      <c r="D1352" s="91"/>
      <c r="E1352" s="11" t="s">
        <v>7</v>
      </c>
      <c r="F1352" s="606"/>
      <c r="G1352" s="7"/>
      <c r="H1352" s="606"/>
      <c r="I1352" s="13"/>
      <c r="J1352" s="317" t="s">
        <v>38</v>
      </c>
      <c r="K1352" s="286"/>
      <c r="L1352" s="126"/>
      <c r="M1352" s="4"/>
      <c r="N1352" s="4"/>
    </row>
    <row r="1353" spans="2:14" ht="13.5" customHeight="1" x14ac:dyDescent="0.15">
      <c r="B1353" s="601">
        <f t="shared" si="21"/>
        <v>1351</v>
      </c>
      <c r="C1353" s="389"/>
      <c r="D1353" s="91"/>
      <c r="E1353" s="93" t="s">
        <v>3</v>
      </c>
      <c r="F1353" s="598"/>
      <c r="G1353" s="46"/>
      <c r="H1353" s="598"/>
      <c r="I1353" s="97"/>
      <c r="J1353" s="134" t="s">
        <v>19</v>
      </c>
      <c r="K1353" s="280"/>
      <c r="L1353" s="86"/>
      <c r="M1353" s="4"/>
      <c r="N1353" s="4"/>
    </row>
    <row r="1354" spans="2:14" ht="14.25" customHeight="1" x14ac:dyDescent="0.15">
      <c r="B1354" s="601">
        <f t="shared" si="21"/>
        <v>1352</v>
      </c>
      <c r="C1354" s="389"/>
      <c r="D1354" s="91"/>
      <c r="E1354" s="112" t="s">
        <v>414</v>
      </c>
      <c r="F1354" s="612"/>
      <c r="G1354" s="97" t="s">
        <v>138</v>
      </c>
      <c r="H1354" s="598"/>
      <c r="I1354" s="598"/>
      <c r="J1354" s="134" t="s">
        <v>814</v>
      </c>
      <c r="K1354" s="280"/>
      <c r="L1354" s="86"/>
      <c r="M1354" s="4"/>
      <c r="N1354" s="4"/>
    </row>
    <row r="1355" spans="2:14" ht="13.5" customHeight="1" x14ac:dyDescent="0.15">
      <c r="B1355" s="601">
        <f t="shared" si="21"/>
        <v>1353</v>
      </c>
      <c r="C1355" s="389"/>
      <c r="D1355" s="91"/>
      <c r="E1355" s="127"/>
      <c r="F1355" s="613"/>
      <c r="G1355" s="97" t="s">
        <v>145</v>
      </c>
      <c r="H1355" s="598"/>
      <c r="I1355" s="598"/>
      <c r="J1355" s="134" t="s">
        <v>38</v>
      </c>
      <c r="K1355" s="280"/>
      <c r="L1355" s="86"/>
      <c r="M1355" s="4"/>
      <c r="N1355" s="4"/>
    </row>
    <row r="1356" spans="2:14" ht="40.5" x14ac:dyDescent="0.15">
      <c r="B1356" s="601">
        <f t="shared" si="21"/>
        <v>1354</v>
      </c>
      <c r="C1356" s="389"/>
      <c r="D1356" s="91"/>
      <c r="E1356" s="100" t="s">
        <v>22</v>
      </c>
      <c r="F1356" s="607"/>
      <c r="G1356" s="101"/>
      <c r="H1356" s="607"/>
      <c r="I1356" s="101"/>
      <c r="J1356" s="465" t="s">
        <v>804</v>
      </c>
      <c r="K1356" s="288"/>
      <c r="L1356" s="359"/>
      <c r="M1356" s="4"/>
      <c r="N1356" s="4"/>
    </row>
    <row r="1357" spans="2:14" ht="13.5" customHeight="1" x14ac:dyDescent="0.15">
      <c r="B1357" s="601">
        <f t="shared" si="21"/>
        <v>1355</v>
      </c>
      <c r="C1357" s="389"/>
      <c r="D1357" s="103" t="s">
        <v>1928</v>
      </c>
      <c r="E1357" s="603"/>
      <c r="F1357" s="17"/>
      <c r="G1357" s="17"/>
      <c r="H1357" s="17"/>
      <c r="I1357" s="17"/>
      <c r="J1357" s="333" t="s">
        <v>1313</v>
      </c>
      <c r="K1357" s="377" t="s">
        <v>1246</v>
      </c>
      <c r="L1357" s="334"/>
      <c r="M1357" s="4"/>
      <c r="N1357" s="4"/>
    </row>
    <row r="1358" spans="2:14" ht="13.5" customHeight="1" x14ac:dyDescent="0.15">
      <c r="B1358" s="601">
        <f t="shared" si="21"/>
        <v>1356</v>
      </c>
      <c r="C1358" s="389"/>
      <c r="D1358" s="91"/>
      <c r="E1358" s="11" t="s">
        <v>7</v>
      </c>
      <c r="F1358" s="7"/>
      <c r="G1358" s="7"/>
      <c r="H1358" s="606"/>
      <c r="I1358" s="13"/>
      <c r="J1358" s="317" t="s">
        <v>38</v>
      </c>
      <c r="K1358" s="286"/>
      <c r="L1358" s="126"/>
      <c r="M1358" s="4"/>
      <c r="N1358" s="4"/>
    </row>
    <row r="1359" spans="2:14" ht="13.5" customHeight="1" x14ac:dyDescent="0.15">
      <c r="B1359" s="601">
        <f t="shared" si="21"/>
        <v>1357</v>
      </c>
      <c r="C1359" s="389"/>
      <c r="D1359" s="91"/>
      <c r="E1359" s="93" t="s">
        <v>3</v>
      </c>
      <c r="F1359" s="46"/>
      <c r="G1359" s="46"/>
      <c r="H1359" s="598"/>
      <c r="I1359" s="97"/>
      <c r="J1359" s="134" t="s">
        <v>655</v>
      </c>
      <c r="K1359" s="280"/>
      <c r="L1359" s="86"/>
      <c r="M1359" s="4"/>
      <c r="N1359" s="4"/>
    </row>
    <row r="1360" spans="2:14" ht="14.25" customHeight="1" x14ac:dyDescent="0.15">
      <c r="B1360" s="601">
        <f t="shared" si="21"/>
        <v>1358</v>
      </c>
      <c r="C1360" s="389"/>
      <c r="D1360" s="91"/>
      <c r="E1360" s="1263" t="s">
        <v>2640</v>
      </c>
      <c r="F1360" s="1265"/>
      <c r="G1360" s="97" t="s">
        <v>35</v>
      </c>
      <c r="H1360" s="598"/>
      <c r="I1360" s="598"/>
      <c r="J1360" s="134" t="s">
        <v>126</v>
      </c>
      <c r="K1360" s="280"/>
      <c r="L1360" s="86"/>
      <c r="M1360" s="4"/>
      <c r="N1360" s="4"/>
    </row>
    <row r="1361" spans="2:14" ht="13.5" customHeight="1" x14ac:dyDescent="0.15">
      <c r="B1361" s="601">
        <f t="shared" si="21"/>
        <v>1359</v>
      </c>
      <c r="C1361" s="389"/>
      <c r="D1361" s="91"/>
      <c r="E1361" s="1266"/>
      <c r="F1361" s="1268"/>
      <c r="G1361" s="97" t="s">
        <v>139</v>
      </c>
      <c r="H1361" s="598"/>
      <c r="I1361" s="598"/>
      <c r="J1361" s="134" t="s">
        <v>146</v>
      </c>
      <c r="K1361" s="280"/>
      <c r="L1361" s="86"/>
      <c r="M1361" s="4"/>
      <c r="N1361" s="4"/>
    </row>
    <row r="1362" spans="2:14" ht="15.75" customHeight="1" x14ac:dyDescent="0.15">
      <c r="B1362" s="601">
        <f t="shared" si="21"/>
        <v>1360</v>
      </c>
      <c r="C1362" s="389"/>
      <c r="D1362" s="91"/>
      <c r="E1362" s="89"/>
      <c r="F1362" s="67"/>
      <c r="G1362" s="97" t="s">
        <v>13</v>
      </c>
      <c r="H1362" s="598"/>
      <c r="I1362" s="598"/>
      <c r="J1362" s="134" t="s">
        <v>129</v>
      </c>
      <c r="K1362" s="280"/>
      <c r="L1362" s="86"/>
      <c r="M1362" s="4"/>
      <c r="N1362" s="4"/>
    </row>
    <row r="1363" spans="2:14" ht="15.75" customHeight="1" x14ac:dyDescent="0.15">
      <c r="B1363" s="601">
        <f t="shared" si="21"/>
        <v>1361</v>
      </c>
      <c r="C1363" s="389"/>
      <c r="D1363" s="91"/>
      <c r="E1363" s="75"/>
      <c r="F1363" s="67"/>
      <c r="G1363" s="342" t="s">
        <v>140</v>
      </c>
      <c r="H1363" s="97" t="s">
        <v>315</v>
      </c>
      <c r="I1363" s="598"/>
      <c r="J1363" s="134" t="s">
        <v>38</v>
      </c>
      <c r="K1363" s="280"/>
      <c r="L1363" s="86"/>
      <c r="M1363" s="4"/>
      <c r="N1363" s="4"/>
    </row>
    <row r="1364" spans="2:14" ht="15.75" customHeight="1" x14ac:dyDescent="0.15">
      <c r="B1364" s="601">
        <f t="shared" si="21"/>
        <v>1362</v>
      </c>
      <c r="C1364" s="389"/>
      <c r="D1364" s="91"/>
      <c r="E1364" s="75"/>
      <c r="F1364" s="67"/>
      <c r="G1364" s="343" t="s">
        <v>141</v>
      </c>
      <c r="H1364" s="97" t="s">
        <v>316</v>
      </c>
      <c r="I1364" s="598"/>
      <c r="J1364" s="134" t="s">
        <v>38</v>
      </c>
      <c r="K1364" s="280"/>
      <c r="L1364" s="86"/>
      <c r="M1364" s="4"/>
      <c r="N1364" s="4"/>
    </row>
    <row r="1365" spans="2:14" ht="13.5" customHeight="1" x14ac:dyDescent="0.15">
      <c r="B1365" s="601">
        <f t="shared" si="21"/>
        <v>1363</v>
      </c>
      <c r="C1365" s="389"/>
      <c r="D1365" s="91"/>
      <c r="E1365" s="89"/>
      <c r="F1365" s="67"/>
      <c r="G1365" s="344" t="s">
        <v>141</v>
      </c>
      <c r="H1365" s="97" t="s">
        <v>270</v>
      </c>
      <c r="I1365" s="598"/>
      <c r="J1365" s="134" t="s">
        <v>38</v>
      </c>
      <c r="K1365" s="280"/>
      <c r="L1365" s="86"/>
      <c r="M1365" s="4"/>
      <c r="N1365" s="4"/>
    </row>
    <row r="1366" spans="2:14" ht="13.5" customHeight="1" x14ac:dyDescent="0.15">
      <c r="B1366" s="601">
        <f t="shared" si="21"/>
        <v>1364</v>
      </c>
      <c r="C1366" s="389"/>
      <c r="D1366" s="91"/>
      <c r="E1366" s="89"/>
      <c r="F1366" s="67"/>
      <c r="G1366" s="97" t="s">
        <v>654</v>
      </c>
      <c r="H1366" s="598"/>
      <c r="I1366" s="598"/>
      <c r="J1366" s="134" t="s">
        <v>38</v>
      </c>
      <c r="K1366" s="280"/>
      <c r="L1366" s="86"/>
      <c r="M1366" s="4"/>
      <c r="N1366" s="4"/>
    </row>
    <row r="1367" spans="2:14" ht="13.5" customHeight="1" x14ac:dyDescent="0.15">
      <c r="B1367" s="601">
        <f t="shared" si="21"/>
        <v>1365</v>
      </c>
      <c r="C1367" s="389"/>
      <c r="D1367" s="91"/>
      <c r="E1367" s="92"/>
      <c r="F1367" s="66"/>
      <c r="G1367" s="97" t="s">
        <v>9</v>
      </c>
      <c r="H1367" s="598"/>
      <c r="I1367" s="598"/>
      <c r="J1367" s="134" t="s">
        <v>38</v>
      </c>
      <c r="K1367" s="280"/>
      <c r="L1367" s="86"/>
      <c r="M1367" s="4"/>
      <c r="N1367" s="4"/>
    </row>
    <row r="1368" spans="2:14" ht="13.5" x14ac:dyDescent="0.15">
      <c r="B1368" s="601">
        <f t="shared" si="21"/>
        <v>1366</v>
      </c>
      <c r="C1368" s="389"/>
      <c r="D1368" s="91"/>
      <c r="E1368" s="100" t="s">
        <v>15</v>
      </c>
      <c r="F1368" s="101"/>
      <c r="G1368" s="101"/>
      <c r="H1368" s="607"/>
      <c r="I1368" s="101"/>
      <c r="J1368" s="142" t="s">
        <v>805</v>
      </c>
      <c r="K1368" s="288"/>
      <c r="L1368" s="359"/>
      <c r="M1368" s="4"/>
      <c r="N1368" s="4"/>
    </row>
    <row r="1369" spans="2:14" ht="13.5" customHeight="1" x14ac:dyDescent="0.15">
      <c r="B1369" s="601">
        <f t="shared" si="21"/>
        <v>1367</v>
      </c>
      <c r="C1369" s="389"/>
      <c r="D1369" s="103" t="s">
        <v>1929</v>
      </c>
      <c r="E1369" s="603"/>
      <c r="F1369" s="17"/>
      <c r="G1369" s="17"/>
      <c r="H1369" s="17"/>
      <c r="I1369" s="17"/>
      <c r="J1369" s="333" t="s">
        <v>1313</v>
      </c>
      <c r="K1369" s="377" t="s">
        <v>1246</v>
      </c>
      <c r="L1369" s="334"/>
      <c r="M1369" s="4"/>
      <c r="N1369" s="4"/>
    </row>
    <row r="1370" spans="2:14" ht="13.5" customHeight="1" x14ac:dyDescent="0.15">
      <c r="B1370" s="601">
        <f t="shared" si="21"/>
        <v>1368</v>
      </c>
      <c r="C1370" s="389"/>
      <c r="D1370" s="326"/>
      <c r="E1370" s="11" t="s">
        <v>7</v>
      </c>
      <c r="F1370" s="7"/>
      <c r="G1370" s="7"/>
      <c r="H1370" s="606"/>
      <c r="I1370" s="13"/>
      <c r="J1370" s="317" t="s">
        <v>38</v>
      </c>
      <c r="K1370" s="286"/>
      <c r="L1370" s="126"/>
      <c r="M1370" s="4"/>
      <c r="N1370" s="4"/>
    </row>
    <row r="1371" spans="2:14" ht="13.5" customHeight="1" x14ac:dyDescent="0.15">
      <c r="B1371" s="601">
        <f t="shared" si="21"/>
        <v>1369</v>
      </c>
      <c r="C1371" s="389"/>
      <c r="D1371" s="326"/>
      <c r="E1371" s="93" t="s">
        <v>3</v>
      </c>
      <c r="F1371" s="46"/>
      <c r="G1371" s="46"/>
      <c r="H1371" s="598"/>
      <c r="I1371" s="97"/>
      <c r="J1371" s="134" t="s">
        <v>147</v>
      </c>
      <c r="K1371" s="280"/>
      <c r="L1371" s="86"/>
      <c r="M1371" s="4"/>
      <c r="N1371" s="4"/>
    </row>
    <row r="1372" spans="2:14" ht="14.25" customHeight="1" x14ac:dyDescent="0.15">
      <c r="B1372" s="601">
        <f t="shared" si="21"/>
        <v>1370</v>
      </c>
      <c r="C1372" s="389"/>
      <c r="D1372" s="326"/>
      <c r="E1372" s="1263" t="s">
        <v>2640</v>
      </c>
      <c r="F1372" s="1265"/>
      <c r="G1372" s="97" t="s">
        <v>35</v>
      </c>
      <c r="H1372" s="598"/>
      <c r="I1372" s="598"/>
      <c r="J1372" s="134" t="s">
        <v>126</v>
      </c>
      <c r="K1372" s="280"/>
      <c r="L1372" s="86"/>
      <c r="M1372" s="4"/>
      <c r="N1372" s="4"/>
    </row>
    <row r="1373" spans="2:14" ht="13.5" customHeight="1" x14ac:dyDescent="0.15">
      <c r="B1373" s="601">
        <f t="shared" si="21"/>
        <v>1371</v>
      </c>
      <c r="C1373" s="389"/>
      <c r="D1373" s="326"/>
      <c r="E1373" s="1266"/>
      <c r="F1373" s="1268"/>
      <c r="G1373" s="97" t="s">
        <v>139</v>
      </c>
      <c r="H1373" s="598"/>
      <c r="I1373" s="598"/>
      <c r="J1373" s="134" t="s">
        <v>146</v>
      </c>
      <c r="K1373" s="280"/>
      <c r="L1373" s="86"/>
      <c r="M1373" s="4"/>
      <c r="N1373" s="4"/>
    </row>
    <row r="1374" spans="2:14" ht="15.75" customHeight="1" x14ac:dyDescent="0.15">
      <c r="B1374" s="601">
        <f t="shared" si="21"/>
        <v>1372</v>
      </c>
      <c r="C1374" s="389"/>
      <c r="D1374" s="326"/>
      <c r="E1374" s="89"/>
      <c r="F1374" s="67"/>
      <c r="G1374" s="342" t="s">
        <v>800</v>
      </c>
      <c r="H1374" s="97" t="s">
        <v>801</v>
      </c>
      <c r="I1374" s="598"/>
      <c r="J1374" s="134" t="s">
        <v>38</v>
      </c>
      <c r="K1374" s="280"/>
      <c r="L1374" s="86"/>
      <c r="M1374" s="4"/>
      <c r="N1374" s="4"/>
    </row>
    <row r="1375" spans="2:14" ht="15.75" customHeight="1" x14ac:dyDescent="0.15">
      <c r="B1375" s="601">
        <f t="shared" si="21"/>
        <v>1373</v>
      </c>
      <c r="C1375" s="389"/>
      <c r="D1375" s="326"/>
      <c r="E1375" s="75"/>
      <c r="F1375" s="67"/>
      <c r="G1375" s="344"/>
      <c r="H1375" s="97" t="s">
        <v>802</v>
      </c>
      <c r="I1375" s="598"/>
      <c r="J1375" s="134" t="s">
        <v>38</v>
      </c>
      <c r="K1375" s="280"/>
      <c r="L1375" s="86"/>
      <c r="M1375" s="4"/>
      <c r="N1375" s="4"/>
    </row>
    <row r="1376" spans="2:14" ht="13.5" customHeight="1" x14ac:dyDescent="0.15">
      <c r="B1376" s="601">
        <f t="shared" si="21"/>
        <v>1374</v>
      </c>
      <c r="C1376" s="389"/>
      <c r="D1376" s="326"/>
      <c r="E1376" s="92"/>
      <c r="F1376" s="66"/>
      <c r="G1376" s="97" t="s">
        <v>9</v>
      </c>
      <c r="H1376" s="598"/>
      <c r="I1376" s="598"/>
      <c r="J1376" s="134" t="s">
        <v>38</v>
      </c>
      <c r="K1376" s="280"/>
      <c r="L1376" s="86"/>
      <c r="M1376" s="4"/>
      <c r="N1376" s="4"/>
    </row>
    <row r="1377" spans="2:14" ht="40.5" x14ac:dyDescent="0.15">
      <c r="B1377" s="601">
        <f t="shared" si="21"/>
        <v>1375</v>
      </c>
      <c r="C1377" s="389"/>
      <c r="D1377" s="326"/>
      <c r="E1377" s="100" t="s">
        <v>15</v>
      </c>
      <c r="F1377" s="101"/>
      <c r="G1377" s="101"/>
      <c r="H1377" s="607"/>
      <c r="I1377" s="101"/>
      <c r="J1377" s="465" t="s">
        <v>806</v>
      </c>
      <c r="K1377" s="288"/>
      <c r="L1377" s="359"/>
      <c r="M1377" s="4"/>
      <c r="N1377" s="4"/>
    </row>
    <row r="1378" spans="2:14" ht="13.5" customHeight="1" x14ac:dyDescent="0.15">
      <c r="B1378" s="601">
        <f t="shared" si="21"/>
        <v>1376</v>
      </c>
      <c r="C1378" s="432" t="s">
        <v>1930</v>
      </c>
      <c r="D1378" s="433"/>
      <c r="E1378" s="17"/>
      <c r="F1378" s="17"/>
      <c r="G1378" s="17"/>
      <c r="H1378" s="17"/>
      <c r="I1378" s="17"/>
      <c r="J1378" s="333" t="s">
        <v>1313</v>
      </c>
      <c r="K1378" s="377" t="s">
        <v>1246</v>
      </c>
      <c r="L1378" s="334"/>
      <c r="M1378" s="4"/>
      <c r="N1378" s="4"/>
    </row>
    <row r="1379" spans="2:14" ht="13.5" customHeight="1" x14ac:dyDescent="0.15">
      <c r="B1379" s="601">
        <f t="shared" si="21"/>
        <v>1377</v>
      </c>
      <c r="C1379" s="496"/>
      <c r="D1379" s="537" t="s">
        <v>1931</v>
      </c>
      <c r="E1379" s="107"/>
      <c r="F1379" s="107"/>
      <c r="G1379" s="107"/>
      <c r="H1379" s="17"/>
      <c r="I1379" s="107"/>
      <c r="J1379" s="333" t="s">
        <v>1313</v>
      </c>
      <c r="K1379" s="377" t="s">
        <v>1246</v>
      </c>
      <c r="L1379" s="336"/>
      <c r="M1379" s="4"/>
      <c r="N1379" s="4"/>
    </row>
    <row r="1380" spans="2:14" ht="13.5" customHeight="1" x14ac:dyDescent="0.15">
      <c r="B1380" s="601">
        <f t="shared" si="21"/>
        <v>1378</v>
      </c>
      <c r="C1380" s="496"/>
      <c r="D1380" s="91"/>
      <c r="E1380" s="78" t="s">
        <v>1932</v>
      </c>
      <c r="F1380" s="107"/>
      <c r="G1380" s="107"/>
      <c r="H1380" s="90"/>
      <c r="I1380" s="107"/>
      <c r="J1380" s="333" t="s">
        <v>1313</v>
      </c>
      <c r="K1380" s="377" t="s">
        <v>1246</v>
      </c>
      <c r="L1380" s="336"/>
      <c r="M1380" s="4"/>
      <c r="N1380" s="4"/>
    </row>
    <row r="1381" spans="2:14" s="3" customFormat="1" ht="14.25" customHeight="1" x14ac:dyDescent="0.15">
      <c r="B1381" s="601">
        <f t="shared" si="21"/>
        <v>1379</v>
      </c>
      <c r="C1381" s="389"/>
      <c r="D1381" s="91"/>
      <c r="F1381" s="11" t="s">
        <v>7</v>
      </c>
      <c r="G1381" s="13"/>
      <c r="H1381" s="391"/>
      <c r="I1381" s="391"/>
      <c r="J1381" s="317" t="s">
        <v>815</v>
      </c>
      <c r="K1381" s="544"/>
      <c r="L1381" s="126"/>
      <c r="M1381" s="56"/>
      <c r="N1381" s="56"/>
    </row>
    <row r="1382" spans="2:14" ht="13.5" customHeight="1" x14ac:dyDescent="0.15">
      <c r="B1382" s="601">
        <f t="shared" si="21"/>
        <v>1380</v>
      </c>
      <c r="C1382" s="389"/>
      <c r="D1382" s="91"/>
      <c r="E1382" s="89"/>
      <c r="F1382" s="93" t="s">
        <v>3</v>
      </c>
      <c r="G1382" s="97"/>
      <c r="H1382" s="97"/>
      <c r="I1382" s="598"/>
      <c r="J1382" s="134" t="s">
        <v>19</v>
      </c>
      <c r="K1382" s="280"/>
      <c r="L1382" s="86"/>
      <c r="M1382" s="4"/>
      <c r="N1382" s="4"/>
    </row>
    <row r="1383" spans="2:14" ht="15.75" customHeight="1" x14ac:dyDescent="0.15">
      <c r="B1383" s="601">
        <f t="shared" si="21"/>
        <v>1381</v>
      </c>
      <c r="C1383" s="389"/>
      <c r="D1383" s="91"/>
      <c r="E1383" s="89"/>
      <c r="F1383" s="93" t="s">
        <v>148</v>
      </c>
      <c r="G1383" s="97"/>
      <c r="H1383" s="97"/>
      <c r="I1383" s="598"/>
      <c r="J1383" s="134" t="s">
        <v>151</v>
      </c>
      <c r="K1383" s="280"/>
      <c r="L1383" s="86"/>
      <c r="M1383" s="4"/>
      <c r="N1383" s="4"/>
    </row>
    <row r="1384" spans="2:14" ht="13.5" customHeight="1" x14ac:dyDescent="0.15">
      <c r="B1384" s="601">
        <f t="shared" si="21"/>
        <v>1382</v>
      </c>
      <c r="C1384" s="389"/>
      <c r="D1384" s="492"/>
      <c r="E1384" s="89"/>
      <c r="F1384" s="100" t="s">
        <v>15</v>
      </c>
      <c r="G1384" s="101"/>
      <c r="H1384" s="101"/>
      <c r="I1384" s="607"/>
      <c r="J1384" s="134" t="s">
        <v>807</v>
      </c>
      <c r="K1384" s="280"/>
      <c r="L1384" s="86"/>
      <c r="M1384" s="4"/>
      <c r="N1384" s="4"/>
    </row>
    <row r="1385" spans="2:14" ht="13.5" customHeight="1" x14ac:dyDescent="0.15">
      <c r="B1385" s="601">
        <f t="shared" si="21"/>
        <v>1383</v>
      </c>
      <c r="C1385" s="389"/>
      <c r="D1385" s="492"/>
      <c r="E1385" s="78" t="s">
        <v>1933</v>
      </c>
      <c r="F1385" s="10"/>
      <c r="G1385" s="17"/>
      <c r="H1385" s="90"/>
      <c r="I1385" s="90"/>
      <c r="J1385" s="333" t="s">
        <v>1313</v>
      </c>
      <c r="K1385" s="377" t="s">
        <v>1246</v>
      </c>
      <c r="L1385" s="45"/>
      <c r="M1385" s="4"/>
      <c r="N1385" s="4"/>
    </row>
    <row r="1386" spans="2:14" ht="13.5" customHeight="1" x14ac:dyDescent="0.15">
      <c r="B1386" s="601">
        <f t="shared" si="21"/>
        <v>1384</v>
      </c>
      <c r="C1386" s="389"/>
      <c r="D1386" s="91"/>
      <c r="E1386" s="5"/>
      <c r="F1386" s="11" t="s">
        <v>7</v>
      </c>
      <c r="G1386" s="13"/>
      <c r="H1386" s="606"/>
      <c r="I1386" s="606"/>
      <c r="J1386" s="317" t="s">
        <v>38</v>
      </c>
      <c r="K1386" s="544"/>
      <c r="L1386" s="126"/>
      <c r="M1386" s="4"/>
      <c r="N1386" s="4"/>
    </row>
    <row r="1387" spans="2:14" ht="13.5" customHeight="1" x14ac:dyDescent="0.15">
      <c r="B1387" s="601">
        <f t="shared" si="21"/>
        <v>1385</v>
      </c>
      <c r="C1387" s="389"/>
      <c r="D1387" s="91"/>
      <c r="E1387" s="89"/>
      <c r="F1387" s="93" t="s">
        <v>3</v>
      </c>
      <c r="G1387" s="97"/>
      <c r="H1387" s="97"/>
      <c r="I1387" s="598"/>
      <c r="J1387" s="134" t="s">
        <v>114</v>
      </c>
      <c r="K1387" s="280"/>
      <c r="L1387" s="86"/>
      <c r="M1387" s="4"/>
      <c r="N1387" s="4"/>
    </row>
    <row r="1388" spans="2:14" ht="13.5" customHeight="1" x14ac:dyDescent="0.15">
      <c r="B1388" s="601">
        <f t="shared" si="21"/>
        <v>1386</v>
      </c>
      <c r="C1388" s="389"/>
      <c r="D1388" s="91"/>
      <c r="E1388" s="89"/>
      <c r="F1388" s="38" t="s">
        <v>414</v>
      </c>
      <c r="G1388" s="97" t="s">
        <v>651</v>
      </c>
      <c r="H1388" s="97"/>
      <c r="I1388" s="598"/>
      <c r="J1388" s="134" t="s">
        <v>2480</v>
      </c>
      <c r="K1388" s="280"/>
      <c r="L1388" s="86"/>
      <c r="M1388" s="4"/>
      <c r="N1388" s="4"/>
    </row>
    <row r="1389" spans="2:14" ht="13.5" customHeight="1" x14ac:dyDescent="0.15">
      <c r="B1389" s="601">
        <f t="shared" si="21"/>
        <v>1387</v>
      </c>
      <c r="C1389" s="389"/>
      <c r="D1389" s="91"/>
      <c r="E1389" s="89"/>
      <c r="F1389" s="110"/>
      <c r="G1389" s="97" t="s">
        <v>816</v>
      </c>
      <c r="H1389" s="97"/>
      <c r="I1389" s="598"/>
      <c r="J1389" s="134" t="s">
        <v>146</v>
      </c>
      <c r="K1389" s="280"/>
      <c r="L1389" s="86"/>
      <c r="M1389" s="4"/>
      <c r="N1389" s="4"/>
    </row>
    <row r="1390" spans="2:14" ht="13.5" customHeight="1" x14ac:dyDescent="0.15">
      <c r="B1390" s="601">
        <f t="shared" si="21"/>
        <v>1388</v>
      </c>
      <c r="C1390" s="389"/>
      <c r="D1390" s="91"/>
      <c r="E1390" s="89"/>
      <c r="F1390" s="110" t="s">
        <v>21</v>
      </c>
      <c r="G1390" s="97" t="s">
        <v>145</v>
      </c>
      <c r="H1390" s="97"/>
      <c r="I1390" s="598"/>
      <c r="J1390" s="134" t="s">
        <v>38</v>
      </c>
      <c r="K1390" s="280"/>
      <c r="L1390" s="86"/>
      <c r="M1390" s="4"/>
      <c r="N1390" s="4"/>
    </row>
    <row r="1391" spans="2:14" ht="13.5" customHeight="1" x14ac:dyDescent="0.15">
      <c r="B1391" s="601">
        <f t="shared" si="21"/>
        <v>1389</v>
      </c>
      <c r="C1391" s="389"/>
      <c r="D1391" s="91"/>
      <c r="E1391" s="89"/>
      <c r="F1391" s="110"/>
      <c r="G1391" s="97" t="s">
        <v>149</v>
      </c>
      <c r="H1391" s="97"/>
      <c r="I1391" s="598"/>
      <c r="J1391" s="134" t="s">
        <v>129</v>
      </c>
      <c r="K1391" s="280"/>
      <c r="L1391" s="86"/>
      <c r="M1391" s="4"/>
      <c r="N1391" s="4"/>
    </row>
    <row r="1392" spans="2:14" ht="13.5" customHeight="1" x14ac:dyDescent="0.15">
      <c r="B1392" s="601">
        <f t="shared" si="21"/>
        <v>1390</v>
      </c>
      <c r="C1392" s="389"/>
      <c r="D1392" s="91"/>
      <c r="E1392" s="89"/>
      <c r="F1392" s="110"/>
      <c r="G1392" s="97" t="s">
        <v>654</v>
      </c>
      <c r="H1392" s="97"/>
      <c r="I1392" s="598"/>
      <c r="J1392" s="134" t="s">
        <v>38</v>
      </c>
      <c r="K1392" s="280"/>
      <c r="L1392" s="86"/>
      <c r="M1392" s="4"/>
      <c r="N1392" s="4"/>
    </row>
    <row r="1393" spans="2:14" ht="13.5" customHeight="1" x14ac:dyDescent="0.15">
      <c r="B1393" s="601">
        <f t="shared" si="21"/>
        <v>1391</v>
      </c>
      <c r="C1393" s="389"/>
      <c r="D1393" s="91"/>
      <c r="E1393" s="89"/>
      <c r="F1393" s="39"/>
      <c r="G1393" s="97" t="s">
        <v>9</v>
      </c>
      <c r="H1393" s="97"/>
      <c r="I1393" s="598"/>
      <c r="J1393" s="134" t="s">
        <v>38</v>
      </c>
      <c r="K1393" s="280"/>
      <c r="L1393" s="86"/>
      <c r="M1393" s="4"/>
      <c r="N1393" s="4"/>
    </row>
    <row r="1394" spans="2:14" ht="13.5" customHeight="1" x14ac:dyDescent="0.15">
      <c r="B1394" s="601">
        <f t="shared" si="21"/>
        <v>1392</v>
      </c>
      <c r="C1394" s="389"/>
      <c r="D1394" s="109"/>
      <c r="E1394" s="109"/>
      <c r="F1394" s="100" t="s">
        <v>15</v>
      </c>
      <c r="G1394" s="101"/>
      <c r="H1394" s="101"/>
      <c r="I1394" s="607"/>
      <c r="J1394" s="142" t="s">
        <v>805</v>
      </c>
      <c r="K1394" s="288"/>
      <c r="L1394" s="359"/>
      <c r="M1394" s="4"/>
      <c r="N1394" s="4"/>
    </row>
    <row r="1395" spans="2:14" ht="13.5" customHeight="1" x14ac:dyDescent="0.15">
      <c r="B1395" s="601">
        <f t="shared" si="21"/>
        <v>1393</v>
      </c>
      <c r="C1395" s="389"/>
      <c r="D1395" s="78" t="s">
        <v>1934</v>
      </c>
      <c r="E1395" s="91"/>
      <c r="F1395" s="89"/>
      <c r="G1395" s="89"/>
      <c r="H1395" s="90"/>
      <c r="I1395" s="90"/>
      <c r="J1395" s="333" t="s">
        <v>1313</v>
      </c>
      <c r="K1395" s="377" t="s">
        <v>1246</v>
      </c>
      <c r="L1395" s="52"/>
      <c r="M1395" s="4"/>
      <c r="N1395" s="4"/>
    </row>
    <row r="1396" spans="2:14" ht="13.5" customHeight="1" x14ac:dyDescent="0.15">
      <c r="B1396" s="601">
        <f t="shared" si="21"/>
        <v>1394</v>
      </c>
      <c r="C1396" s="389"/>
      <c r="D1396" s="5"/>
      <c r="E1396" s="11" t="s">
        <v>7</v>
      </c>
      <c r="F1396" s="606"/>
      <c r="G1396" s="13"/>
      <c r="H1396" s="606"/>
      <c r="I1396" s="606"/>
      <c r="J1396" s="317" t="s">
        <v>38</v>
      </c>
      <c r="K1396" s="286"/>
      <c r="L1396" s="126"/>
      <c r="M1396" s="4"/>
      <c r="N1396" s="4"/>
    </row>
    <row r="1397" spans="2:14" ht="15.75" customHeight="1" x14ac:dyDescent="0.15">
      <c r="B1397" s="601">
        <f t="shared" si="21"/>
        <v>1395</v>
      </c>
      <c r="C1397" s="389"/>
      <c r="D1397" s="90"/>
      <c r="E1397" s="93" t="s">
        <v>3</v>
      </c>
      <c r="F1397" s="598"/>
      <c r="G1397" s="97"/>
      <c r="H1397" s="97"/>
      <c r="I1397" s="598"/>
      <c r="J1397" s="134" t="s">
        <v>114</v>
      </c>
      <c r="K1397" s="280"/>
      <c r="L1397" s="86"/>
      <c r="M1397" s="4"/>
      <c r="N1397" s="4"/>
    </row>
    <row r="1398" spans="2:14" ht="13.5" customHeight="1" x14ac:dyDescent="0.15">
      <c r="B1398" s="601">
        <f t="shared" si="21"/>
        <v>1396</v>
      </c>
      <c r="C1398" s="389"/>
      <c r="D1398" s="90"/>
      <c r="E1398" s="95" t="s">
        <v>414</v>
      </c>
      <c r="F1398" s="612"/>
      <c r="G1398" s="97" t="s">
        <v>651</v>
      </c>
      <c r="H1398" s="97"/>
      <c r="I1398" s="598"/>
      <c r="J1398" s="134" t="s">
        <v>2480</v>
      </c>
      <c r="K1398" s="280"/>
      <c r="L1398" s="86"/>
      <c r="M1398" s="4"/>
      <c r="N1398" s="4"/>
    </row>
    <row r="1399" spans="2:14" ht="13.5" customHeight="1" x14ac:dyDescent="0.15">
      <c r="B1399" s="601">
        <f t="shared" si="21"/>
        <v>1397</v>
      </c>
      <c r="C1399" s="389"/>
      <c r="D1399" s="90"/>
      <c r="E1399" s="89"/>
      <c r="F1399" s="614"/>
      <c r="G1399" s="97" t="s">
        <v>816</v>
      </c>
      <c r="H1399" s="97"/>
      <c r="I1399" s="598"/>
      <c r="J1399" s="134" t="s">
        <v>146</v>
      </c>
      <c r="K1399" s="280"/>
      <c r="L1399" s="86"/>
      <c r="M1399" s="4"/>
      <c r="N1399" s="4"/>
    </row>
    <row r="1400" spans="2:14" ht="13.5" customHeight="1" x14ac:dyDescent="0.15">
      <c r="B1400" s="601">
        <f t="shared" si="21"/>
        <v>1398</v>
      </c>
      <c r="C1400" s="389"/>
      <c r="D1400" s="90"/>
      <c r="E1400" s="89"/>
      <c r="F1400" s="614"/>
      <c r="G1400" s="97" t="s">
        <v>145</v>
      </c>
      <c r="H1400" s="97"/>
      <c r="I1400" s="598"/>
      <c r="J1400" s="134" t="s">
        <v>38</v>
      </c>
      <c r="K1400" s="280"/>
      <c r="L1400" s="86"/>
      <c r="M1400" s="4"/>
      <c r="N1400" s="4"/>
    </row>
    <row r="1401" spans="2:14" ht="13.5" customHeight="1" x14ac:dyDescent="0.15">
      <c r="B1401" s="601">
        <f t="shared" si="21"/>
        <v>1399</v>
      </c>
      <c r="C1401" s="389"/>
      <c r="D1401" s="90"/>
      <c r="E1401" s="89"/>
      <c r="F1401" s="614"/>
      <c r="G1401" s="97" t="s">
        <v>654</v>
      </c>
      <c r="H1401" s="97"/>
      <c r="I1401" s="598"/>
      <c r="J1401" s="134" t="s">
        <v>38</v>
      </c>
      <c r="K1401" s="280"/>
      <c r="L1401" s="86"/>
      <c r="M1401" s="4"/>
      <c r="N1401" s="4"/>
    </row>
    <row r="1402" spans="2:14" ht="13.5" customHeight="1" x14ac:dyDescent="0.15">
      <c r="B1402" s="601">
        <f t="shared" si="21"/>
        <v>1400</v>
      </c>
      <c r="C1402" s="389"/>
      <c r="D1402" s="90"/>
      <c r="E1402" s="89"/>
      <c r="F1402" s="614"/>
      <c r="G1402" s="97" t="s">
        <v>149</v>
      </c>
      <c r="H1402" s="97"/>
      <c r="I1402" s="598"/>
      <c r="J1402" s="134" t="s">
        <v>129</v>
      </c>
      <c r="K1402" s="280"/>
      <c r="L1402" s="86"/>
      <c r="M1402" s="4"/>
      <c r="N1402" s="4"/>
    </row>
    <row r="1403" spans="2:14" ht="13.5" customHeight="1" x14ac:dyDescent="0.15">
      <c r="B1403" s="601">
        <f t="shared" si="21"/>
        <v>1401</v>
      </c>
      <c r="C1403" s="389"/>
      <c r="D1403" s="90"/>
      <c r="E1403" s="92"/>
      <c r="F1403" s="613"/>
      <c r="G1403" s="97" t="s">
        <v>9</v>
      </c>
      <c r="H1403" s="97"/>
      <c r="I1403" s="598"/>
      <c r="J1403" s="134" t="s">
        <v>38</v>
      </c>
      <c r="K1403" s="280"/>
      <c r="L1403" s="86"/>
      <c r="M1403" s="4"/>
      <c r="N1403" s="4"/>
    </row>
    <row r="1404" spans="2:14" ht="13.5" customHeight="1" x14ac:dyDescent="0.15">
      <c r="B1404" s="601">
        <f t="shared" si="21"/>
        <v>1402</v>
      </c>
      <c r="C1404" s="545"/>
      <c r="D1404" s="106"/>
      <c r="E1404" s="100" t="s">
        <v>15</v>
      </c>
      <c r="F1404" s="607"/>
      <c r="G1404" s="101"/>
      <c r="H1404" s="101"/>
      <c r="I1404" s="607"/>
      <c r="J1404" s="142" t="s">
        <v>808</v>
      </c>
      <c r="K1404" s="288"/>
      <c r="L1404" s="359"/>
      <c r="M1404" s="4"/>
      <c r="N1404" s="4"/>
    </row>
    <row r="1405" spans="2:14" ht="13.5" customHeight="1" x14ac:dyDescent="0.15">
      <c r="B1405" s="601">
        <f t="shared" si="21"/>
        <v>1403</v>
      </c>
      <c r="C1405" s="389" t="s">
        <v>1935</v>
      </c>
      <c r="D1405" s="90"/>
      <c r="E1405" s="108"/>
      <c r="F1405" s="615"/>
      <c r="G1405" s="106"/>
      <c r="H1405" s="106"/>
      <c r="I1405" s="615"/>
      <c r="J1405" s="333" t="s">
        <v>1313</v>
      </c>
      <c r="K1405" s="377" t="s">
        <v>1246</v>
      </c>
      <c r="L1405" s="52"/>
      <c r="M1405" s="4"/>
      <c r="N1405" s="4"/>
    </row>
    <row r="1406" spans="2:14" ht="13.5" customHeight="1" x14ac:dyDescent="0.15">
      <c r="B1406" s="601">
        <f t="shared" si="21"/>
        <v>1404</v>
      </c>
      <c r="C1406" s="389"/>
      <c r="D1406" s="10" t="s">
        <v>135</v>
      </c>
      <c r="E1406" s="17"/>
      <c r="F1406" s="17"/>
      <c r="G1406" s="17"/>
      <c r="H1406" s="17"/>
      <c r="I1406" s="17"/>
      <c r="J1406" s="275" t="s">
        <v>1965</v>
      </c>
      <c r="K1406" s="379"/>
      <c r="L1406" s="334"/>
      <c r="M1406" s="4"/>
      <c r="N1406" s="4"/>
    </row>
    <row r="1407" spans="2:14" ht="13.5" customHeight="1" x14ac:dyDescent="0.15">
      <c r="B1407" s="601">
        <f t="shared" si="21"/>
        <v>1405</v>
      </c>
      <c r="C1407" s="389"/>
      <c r="D1407" s="10" t="s">
        <v>1961</v>
      </c>
      <c r="E1407" s="17"/>
      <c r="F1407" s="17"/>
      <c r="G1407" s="17"/>
      <c r="H1407" s="17"/>
      <c r="I1407" s="17"/>
      <c r="J1407" s="333" t="s">
        <v>1313</v>
      </c>
      <c r="K1407" s="377" t="s">
        <v>2750</v>
      </c>
      <c r="L1407" s="334"/>
      <c r="M1407" s="4"/>
      <c r="N1407" s="4"/>
    </row>
    <row r="1408" spans="2:14" ht="13.5" customHeight="1" x14ac:dyDescent="0.15">
      <c r="B1408" s="601">
        <f t="shared" si="21"/>
        <v>1406</v>
      </c>
      <c r="C1408" s="389"/>
      <c r="D1408" s="10" t="s">
        <v>1962</v>
      </c>
      <c r="E1408" s="17"/>
      <c r="F1408" s="332"/>
      <c r="G1408" s="332"/>
      <c r="H1408" s="17"/>
      <c r="I1408" s="17"/>
      <c r="J1408" s="333" t="s">
        <v>1313</v>
      </c>
      <c r="K1408" s="377" t="s">
        <v>2751</v>
      </c>
      <c r="L1408" s="334"/>
      <c r="M1408" s="4"/>
      <c r="N1408" s="4"/>
    </row>
    <row r="1409" spans="2:14" ht="13.5" customHeight="1" x14ac:dyDescent="0.15">
      <c r="B1409" s="601">
        <f t="shared" si="21"/>
        <v>1407</v>
      </c>
      <c r="C1409" s="389"/>
      <c r="D1409" s="10" t="s">
        <v>1964</v>
      </c>
      <c r="E1409" s="17"/>
      <c r="F1409" s="332"/>
      <c r="G1409" s="332"/>
      <c r="H1409" s="17"/>
      <c r="I1409" s="17"/>
      <c r="J1409" s="333" t="s">
        <v>1313</v>
      </c>
      <c r="K1409" s="377" t="s">
        <v>2752</v>
      </c>
      <c r="L1409" s="334"/>
      <c r="M1409" s="4"/>
      <c r="N1409" s="4"/>
    </row>
    <row r="1410" spans="2:14" ht="13.5" customHeight="1" x14ac:dyDescent="0.15">
      <c r="B1410" s="601">
        <f t="shared" si="21"/>
        <v>1408</v>
      </c>
      <c r="C1410" s="389"/>
      <c r="D1410" s="10" t="s">
        <v>1963</v>
      </c>
      <c r="E1410" s="17"/>
      <c r="F1410" s="17"/>
      <c r="G1410" s="17"/>
      <c r="H1410" s="17"/>
      <c r="I1410" s="17"/>
      <c r="J1410" s="333" t="s">
        <v>1313</v>
      </c>
      <c r="K1410" s="377" t="s">
        <v>2753</v>
      </c>
      <c r="L1410" s="334"/>
      <c r="M1410" s="4"/>
      <c r="N1410" s="4"/>
    </row>
    <row r="1411" spans="2:14" ht="13.5" customHeight="1" x14ac:dyDescent="0.15">
      <c r="B1411" s="601">
        <f t="shared" si="21"/>
        <v>1409</v>
      </c>
      <c r="C1411" s="431" t="s">
        <v>1966</v>
      </c>
      <c r="D1411" s="17"/>
      <c r="E1411" s="17"/>
      <c r="F1411" s="17"/>
      <c r="G1411" s="17"/>
      <c r="H1411" s="17"/>
      <c r="I1411" s="17"/>
      <c r="J1411" s="333" t="s">
        <v>1313</v>
      </c>
      <c r="K1411" s="377" t="s">
        <v>1246</v>
      </c>
      <c r="L1411" s="334"/>
      <c r="M1411" s="4"/>
      <c r="N1411" s="4"/>
    </row>
    <row r="1412" spans="2:14" ht="13.5" customHeight="1" x14ac:dyDescent="0.15">
      <c r="B1412" s="601">
        <f t="shared" ref="B1412:B1475" si="22">B1411+1</f>
        <v>1410</v>
      </c>
      <c r="C1412" s="432" t="s">
        <v>1967</v>
      </c>
      <c r="D1412" s="433"/>
      <c r="E1412" s="17"/>
      <c r="F1412" s="17"/>
      <c r="G1412" s="17"/>
      <c r="H1412" s="17"/>
      <c r="I1412" s="17"/>
      <c r="J1412" s="333" t="s">
        <v>1313</v>
      </c>
      <c r="K1412" s="377" t="s">
        <v>1246</v>
      </c>
      <c r="L1412" s="334"/>
      <c r="M1412" s="4"/>
      <c r="N1412" s="4"/>
    </row>
    <row r="1413" spans="2:14" ht="13.5" customHeight="1" x14ac:dyDescent="0.15">
      <c r="B1413" s="601">
        <f t="shared" si="22"/>
        <v>1411</v>
      </c>
      <c r="C1413" s="44"/>
      <c r="D1413" s="11" t="s">
        <v>1970</v>
      </c>
      <c r="E1413" s="13"/>
      <c r="F1413" s="13"/>
      <c r="G1413" s="13"/>
      <c r="H1413" s="606"/>
      <c r="I1413" s="13"/>
      <c r="J1413" s="526" t="s">
        <v>1968</v>
      </c>
      <c r="K1413" s="284"/>
      <c r="L1413" s="45"/>
      <c r="M1413" s="4"/>
      <c r="N1413" s="4"/>
    </row>
    <row r="1414" spans="2:14" ht="13.5" customHeight="1" x14ac:dyDescent="0.15">
      <c r="B1414" s="601">
        <f t="shared" si="22"/>
        <v>1412</v>
      </c>
      <c r="C1414" s="44"/>
      <c r="D1414" s="93" t="s">
        <v>1971</v>
      </c>
      <c r="E1414" s="97"/>
      <c r="F1414" s="97"/>
      <c r="G1414" s="97"/>
      <c r="H1414" s="598"/>
      <c r="I1414" s="97"/>
      <c r="J1414" s="134" t="s">
        <v>931</v>
      </c>
      <c r="K1414" s="280"/>
      <c r="L1414" s="86"/>
      <c r="M1414" s="4"/>
      <c r="N1414" s="4"/>
    </row>
    <row r="1415" spans="2:14" ht="13.5" x14ac:dyDescent="0.15">
      <c r="B1415" s="601">
        <f t="shared" si="22"/>
        <v>1413</v>
      </c>
      <c r="C1415" s="44"/>
      <c r="D1415" s="93" t="s">
        <v>1972</v>
      </c>
      <c r="E1415" s="97"/>
      <c r="F1415" s="97"/>
      <c r="G1415" s="97"/>
      <c r="H1415" s="598"/>
      <c r="I1415" s="97"/>
      <c r="J1415" s="772" t="s">
        <v>38</v>
      </c>
      <c r="K1415" s="285"/>
      <c r="L1415" s="59"/>
      <c r="M1415" s="4"/>
      <c r="N1415" s="4"/>
    </row>
    <row r="1416" spans="2:14" ht="13.5" customHeight="1" x14ac:dyDescent="0.15">
      <c r="B1416" s="601">
        <f t="shared" si="22"/>
        <v>1414</v>
      </c>
      <c r="C1416" s="44"/>
      <c r="D1416" s="95" t="s">
        <v>1973</v>
      </c>
      <c r="E1416" s="104"/>
      <c r="F1416" s="104"/>
      <c r="G1416" s="64"/>
      <c r="H1416" s="97" t="s">
        <v>53</v>
      </c>
      <c r="I1416" s="97"/>
      <c r="J1416" s="134" t="s">
        <v>59</v>
      </c>
      <c r="K1416" s="280"/>
      <c r="L1416" s="86"/>
      <c r="M1416" s="4"/>
      <c r="N1416" s="4"/>
    </row>
    <row r="1417" spans="2:14" ht="13.5" customHeight="1" x14ac:dyDescent="0.15">
      <c r="B1417" s="601">
        <f t="shared" si="22"/>
        <v>1415</v>
      </c>
      <c r="C1417" s="44"/>
      <c r="D1417" s="89"/>
      <c r="E1417" s="90"/>
      <c r="F1417" s="90"/>
      <c r="G1417" s="67"/>
      <c r="H1417" s="97" t="s">
        <v>54</v>
      </c>
      <c r="I1417" s="97"/>
      <c r="J1417" s="134" t="s">
        <v>60</v>
      </c>
      <c r="K1417" s="280"/>
      <c r="L1417" s="86"/>
      <c r="M1417" s="4"/>
      <c r="N1417" s="4"/>
    </row>
    <row r="1418" spans="2:14" ht="13.5" customHeight="1" x14ac:dyDescent="0.15">
      <c r="B1418" s="601">
        <f t="shared" si="22"/>
        <v>1416</v>
      </c>
      <c r="C1418" s="44"/>
      <c r="D1418" s="89"/>
      <c r="E1418" s="90"/>
      <c r="F1418" s="90"/>
      <c r="G1418" s="67"/>
      <c r="H1418" s="97" t="s">
        <v>55</v>
      </c>
      <c r="I1418" s="46"/>
      <c r="J1418" s="134" t="s">
        <v>60</v>
      </c>
      <c r="K1418" s="280"/>
      <c r="L1418" s="86"/>
      <c r="M1418" s="4"/>
      <c r="N1418" s="4"/>
    </row>
    <row r="1419" spans="2:14" ht="13.5" customHeight="1" x14ac:dyDescent="0.15">
      <c r="B1419" s="601">
        <f t="shared" si="22"/>
        <v>1417</v>
      </c>
      <c r="C1419" s="44"/>
      <c r="D1419" s="89"/>
      <c r="E1419" s="90"/>
      <c r="F1419" s="90"/>
      <c r="G1419" s="67"/>
      <c r="H1419" s="97" t="s">
        <v>56</v>
      </c>
      <c r="I1419" s="97"/>
      <c r="J1419" s="134" t="s">
        <v>2503</v>
      </c>
      <c r="K1419" s="280"/>
      <c r="L1419" s="86"/>
      <c r="M1419" s="4"/>
      <c r="N1419" s="4"/>
    </row>
    <row r="1420" spans="2:14" ht="13.5" x14ac:dyDescent="0.15">
      <c r="B1420" s="601">
        <f t="shared" si="22"/>
        <v>1418</v>
      </c>
      <c r="C1420" s="44"/>
      <c r="D1420" s="89"/>
      <c r="E1420" s="90"/>
      <c r="F1420" s="90"/>
      <c r="G1420" s="67"/>
      <c r="H1420" s="97" t="s">
        <v>57</v>
      </c>
      <c r="I1420" s="97"/>
      <c r="J1420" s="134" t="s">
        <v>61</v>
      </c>
      <c r="K1420" s="280"/>
      <c r="L1420" s="86"/>
      <c r="M1420" s="4"/>
      <c r="N1420" s="4"/>
    </row>
    <row r="1421" spans="2:14" ht="13.5" customHeight="1" x14ac:dyDescent="0.15">
      <c r="B1421" s="601">
        <f t="shared" si="22"/>
        <v>1419</v>
      </c>
      <c r="C1421" s="44"/>
      <c r="D1421" s="108"/>
      <c r="E1421" s="106"/>
      <c r="F1421" s="106"/>
      <c r="G1421" s="348"/>
      <c r="H1421" s="101" t="s">
        <v>58</v>
      </c>
      <c r="I1421" s="101"/>
      <c r="J1421" s="134" t="s">
        <v>61</v>
      </c>
      <c r="K1421" s="280"/>
      <c r="L1421" s="86"/>
      <c r="M1421" s="4"/>
      <c r="N1421" s="4"/>
    </row>
    <row r="1422" spans="2:14" ht="13.5" customHeight="1" x14ac:dyDescent="0.15">
      <c r="B1422" s="601">
        <f t="shared" si="22"/>
        <v>1420</v>
      </c>
      <c r="C1422" s="432" t="s">
        <v>1969</v>
      </c>
      <c r="D1422" s="433"/>
      <c r="E1422" s="17"/>
      <c r="F1422" s="17"/>
      <c r="G1422" s="17"/>
      <c r="H1422" s="17"/>
      <c r="I1422" s="17"/>
      <c r="J1422" s="333" t="s">
        <v>1313</v>
      </c>
      <c r="K1422" s="377" t="s">
        <v>1246</v>
      </c>
      <c r="L1422" s="334"/>
      <c r="M1422" s="4"/>
      <c r="N1422" s="4"/>
    </row>
    <row r="1423" spans="2:14" ht="13.5" x14ac:dyDescent="0.15">
      <c r="B1423" s="601">
        <f t="shared" si="22"/>
        <v>1421</v>
      </c>
      <c r="C1423" s="496"/>
      <c r="D1423" s="537" t="s">
        <v>1974</v>
      </c>
      <c r="E1423" s="17"/>
      <c r="F1423" s="17"/>
      <c r="G1423" s="17"/>
      <c r="H1423" s="17"/>
      <c r="I1423" s="17"/>
      <c r="J1423" s="333" t="s">
        <v>1313</v>
      </c>
      <c r="K1423" s="377" t="s">
        <v>1246</v>
      </c>
      <c r="L1423" s="334"/>
      <c r="M1423" s="4"/>
      <c r="N1423" s="4"/>
    </row>
    <row r="1424" spans="2:14" ht="13.5" x14ac:dyDescent="0.15">
      <c r="B1424" s="601">
        <f t="shared" si="22"/>
        <v>1422</v>
      </c>
      <c r="C1424" s="44"/>
      <c r="D1424" s="91"/>
      <c r="E1424" s="549" t="s">
        <v>5</v>
      </c>
      <c r="F1424" s="316"/>
      <c r="G1424" s="316"/>
      <c r="H1424" s="616"/>
      <c r="I1424" s="550"/>
      <c r="J1424" s="317" t="s">
        <v>64</v>
      </c>
      <c r="K1424" s="286"/>
      <c r="L1424" s="126"/>
      <c r="M1424" s="4"/>
      <c r="N1424" s="4"/>
    </row>
    <row r="1425" spans="2:14" ht="13.5" x14ac:dyDescent="0.15">
      <c r="B1425" s="601">
        <f t="shared" si="22"/>
        <v>1423</v>
      </c>
      <c r="C1425" s="44"/>
      <c r="D1425" s="326"/>
      <c r="E1425" s="551" t="s">
        <v>62</v>
      </c>
      <c r="F1425" s="133"/>
      <c r="G1425" s="133"/>
      <c r="H1425" s="617"/>
      <c r="I1425" s="552"/>
      <c r="J1425" s="134" t="s">
        <v>19</v>
      </c>
      <c r="K1425" s="280"/>
      <c r="L1425" s="86"/>
      <c r="M1425" s="4"/>
      <c r="N1425" s="4"/>
    </row>
    <row r="1426" spans="2:14" ht="13.5" x14ac:dyDescent="0.15">
      <c r="B1426" s="601">
        <f t="shared" si="22"/>
        <v>1424</v>
      </c>
      <c r="C1426" s="44"/>
      <c r="D1426" s="326"/>
      <c r="E1426" s="403" t="s">
        <v>63</v>
      </c>
      <c r="F1426" s="404"/>
      <c r="G1426" s="404"/>
      <c r="H1426" s="618"/>
      <c r="I1426" s="404"/>
      <c r="J1426" s="142" t="s">
        <v>66</v>
      </c>
      <c r="K1426" s="288"/>
      <c r="L1426" s="359"/>
      <c r="M1426" s="4"/>
      <c r="N1426" s="4"/>
    </row>
    <row r="1427" spans="2:14" ht="13.5" x14ac:dyDescent="0.15">
      <c r="B1427" s="601">
        <f t="shared" si="22"/>
        <v>1425</v>
      </c>
      <c r="C1427" s="496"/>
      <c r="D1427" s="537" t="s">
        <v>1975</v>
      </c>
      <c r="E1427" s="41"/>
      <c r="F1427" s="345"/>
      <c r="G1427" s="345"/>
      <c r="H1427" s="345"/>
      <c r="I1427" s="345"/>
      <c r="J1427" s="333" t="s">
        <v>1313</v>
      </c>
      <c r="K1427" s="377" t="s">
        <v>1246</v>
      </c>
      <c r="L1427" s="334"/>
      <c r="M1427" s="4"/>
      <c r="N1427" s="4"/>
    </row>
    <row r="1428" spans="2:14" ht="13.5" x14ac:dyDescent="0.15">
      <c r="B1428" s="601">
        <f t="shared" si="22"/>
        <v>1426</v>
      </c>
      <c r="C1428" s="44"/>
      <c r="D1428" s="416"/>
      <c r="E1428" s="549" t="s">
        <v>7</v>
      </c>
      <c r="F1428" s="550"/>
      <c r="G1428" s="550"/>
      <c r="H1428" s="616"/>
      <c r="I1428" s="550"/>
      <c r="J1428" s="526" t="s">
        <v>65</v>
      </c>
      <c r="K1428" s="284"/>
      <c r="L1428" s="45"/>
      <c r="M1428" s="4"/>
      <c r="N1428" s="4"/>
    </row>
    <row r="1429" spans="2:14" ht="13.5" x14ac:dyDescent="0.15">
      <c r="B1429" s="601">
        <f t="shared" si="22"/>
        <v>1427</v>
      </c>
      <c r="C1429" s="44"/>
      <c r="D1429" s="416"/>
      <c r="E1429" s="551" t="s">
        <v>3</v>
      </c>
      <c r="F1429" s="552"/>
      <c r="G1429" s="552"/>
      <c r="H1429" s="617"/>
      <c r="I1429" s="552"/>
      <c r="J1429" s="134" t="s">
        <v>67</v>
      </c>
      <c r="K1429" s="280"/>
      <c r="L1429" s="86"/>
      <c r="M1429" s="4"/>
      <c r="N1429" s="4"/>
    </row>
    <row r="1430" spans="2:14" ht="27" x14ac:dyDescent="0.15">
      <c r="B1430" s="601">
        <f t="shared" si="22"/>
        <v>1428</v>
      </c>
      <c r="C1430" s="44"/>
      <c r="D1430" s="326"/>
      <c r="E1430" s="403" t="s">
        <v>68</v>
      </c>
      <c r="F1430" s="404"/>
      <c r="G1430" s="404"/>
      <c r="H1430" s="618"/>
      <c r="I1430" s="404"/>
      <c r="J1430" s="772" t="s">
        <v>837</v>
      </c>
      <c r="K1430" s="280"/>
      <c r="L1430" s="86"/>
      <c r="M1430" s="4"/>
      <c r="N1430" s="4"/>
    </row>
    <row r="1431" spans="2:14" ht="13.5" x14ac:dyDescent="0.15">
      <c r="B1431" s="601">
        <f t="shared" si="22"/>
        <v>1429</v>
      </c>
      <c r="C1431" s="496"/>
      <c r="D1431" s="537" t="s">
        <v>1976</v>
      </c>
      <c r="E1431" s="41"/>
      <c r="F1431" s="345"/>
      <c r="G1431" s="345"/>
      <c r="H1431" s="345"/>
      <c r="I1431" s="345"/>
      <c r="J1431" s="333" t="s">
        <v>1313</v>
      </c>
      <c r="K1431" s="377" t="s">
        <v>1246</v>
      </c>
      <c r="L1431" s="334"/>
      <c r="M1431" s="4"/>
      <c r="N1431" s="4"/>
    </row>
    <row r="1432" spans="2:14" ht="13.5" x14ac:dyDescent="0.15">
      <c r="B1432" s="601">
        <f t="shared" si="22"/>
        <v>1430</v>
      </c>
      <c r="C1432" s="44"/>
      <c r="D1432" s="326"/>
      <c r="E1432" s="549" t="s">
        <v>7</v>
      </c>
      <c r="F1432" s="550"/>
      <c r="G1432" s="550"/>
      <c r="H1432" s="616"/>
      <c r="I1432" s="550"/>
      <c r="J1432" s="317" t="s">
        <v>69</v>
      </c>
      <c r="K1432" s="286"/>
      <c r="L1432" s="126"/>
      <c r="M1432" s="4"/>
      <c r="N1432" s="4"/>
    </row>
    <row r="1433" spans="2:14" ht="13.5" x14ac:dyDescent="0.15">
      <c r="B1433" s="601">
        <f t="shared" si="22"/>
        <v>1431</v>
      </c>
      <c r="C1433" s="44"/>
      <c r="D1433" s="326"/>
      <c r="E1433" s="551" t="s">
        <v>3</v>
      </c>
      <c r="F1433" s="552"/>
      <c r="G1433" s="552"/>
      <c r="H1433" s="617"/>
      <c r="I1433" s="552"/>
      <c r="J1433" s="134" t="s">
        <v>70</v>
      </c>
      <c r="K1433" s="280"/>
      <c r="L1433" s="86"/>
      <c r="M1433" s="4"/>
      <c r="N1433" s="4"/>
    </row>
    <row r="1434" spans="2:14" ht="40.5" x14ac:dyDescent="0.15">
      <c r="B1434" s="601">
        <f t="shared" si="22"/>
        <v>1432</v>
      </c>
      <c r="C1434" s="44"/>
      <c r="D1434" s="326"/>
      <c r="E1434" s="403" t="s">
        <v>71</v>
      </c>
      <c r="F1434" s="404"/>
      <c r="G1434" s="404"/>
      <c r="H1434" s="618"/>
      <c r="I1434" s="404"/>
      <c r="J1434" s="437" t="s">
        <v>900</v>
      </c>
      <c r="K1434" s="285"/>
      <c r="L1434" s="59"/>
      <c r="M1434" s="4"/>
      <c r="N1434" s="4"/>
    </row>
    <row r="1435" spans="2:14" ht="13.5" x14ac:dyDescent="0.15">
      <c r="B1435" s="601">
        <f t="shared" si="22"/>
        <v>1433</v>
      </c>
      <c r="C1435" s="496"/>
      <c r="D1435" s="537" t="s">
        <v>1977</v>
      </c>
      <c r="E1435" s="41"/>
      <c r="F1435" s="345"/>
      <c r="G1435" s="345"/>
      <c r="H1435" s="345"/>
      <c r="I1435" s="345"/>
      <c r="J1435" s="333" t="s">
        <v>1313</v>
      </c>
      <c r="K1435" s="377" t="s">
        <v>1246</v>
      </c>
      <c r="L1435" s="334"/>
      <c r="M1435" s="4"/>
      <c r="N1435" s="4"/>
    </row>
    <row r="1436" spans="2:14" ht="13.5" x14ac:dyDescent="0.15">
      <c r="B1436" s="601">
        <f t="shared" si="22"/>
        <v>1434</v>
      </c>
      <c r="C1436" s="44"/>
      <c r="D1436" s="326"/>
      <c r="E1436" s="549" t="s">
        <v>7</v>
      </c>
      <c r="F1436" s="550"/>
      <c r="G1436" s="550"/>
      <c r="H1436" s="616"/>
      <c r="I1436" s="550"/>
      <c r="J1436" s="317" t="s">
        <v>69</v>
      </c>
      <c r="K1436" s="286"/>
      <c r="L1436" s="126"/>
      <c r="M1436" s="4"/>
      <c r="N1436" s="4"/>
    </row>
    <row r="1437" spans="2:14" ht="13.5" x14ac:dyDescent="0.15">
      <c r="B1437" s="601">
        <f t="shared" si="22"/>
        <v>1435</v>
      </c>
      <c r="C1437" s="44"/>
      <c r="D1437" s="326"/>
      <c r="E1437" s="551" t="s">
        <v>3</v>
      </c>
      <c r="F1437" s="552"/>
      <c r="G1437" s="552"/>
      <c r="H1437" s="617"/>
      <c r="I1437" s="552"/>
      <c r="J1437" s="773" t="s">
        <v>70</v>
      </c>
      <c r="K1437" s="287"/>
      <c r="L1437" s="52"/>
      <c r="M1437" s="4"/>
      <c r="N1437" s="4"/>
    </row>
    <row r="1438" spans="2:14" ht="27" x14ac:dyDescent="0.15">
      <c r="B1438" s="601">
        <f t="shared" si="22"/>
        <v>1436</v>
      </c>
      <c r="C1438" s="44"/>
      <c r="D1438" s="326"/>
      <c r="E1438" s="551" t="s">
        <v>72</v>
      </c>
      <c r="F1438" s="552"/>
      <c r="G1438" s="552"/>
      <c r="H1438" s="617"/>
      <c r="I1438" s="552"/>
      <c r="J1438" s="437" t="s">
        <v>836</v>
      </c>
      <c r="K1438" s="285"/>
      <c r="L1438" s="59"/>
      <c r="M1438" s="4"/>
      <c r="N1438" s="4"/>
    </row>
    <row r="1439" spans="2:14" ht="27" x14ac:dyDescent="0.15">
      <c r="B1439" s="601">
        <f t="shared" si="22"/>
        <v>1437</v>
      </c>
      <c r="C1439" s="44"/>
      <c r="D1439" s="326"/>
      <c r="E1439" s="403" t="s">
        <v>71</v>
      </c>
      <c r="F1439" s="404"/>
      <c r="G1439" s="404"/>
      <c r="H1439" s="618"/>
      <c r="I1439" s="404"/>
      <c r="J1439" s="437" t="s">
        <v>899</v>
      </c>
      <c r="K1439" s="285"/>
      <c r="L1439" s="59"/>
      <c r="M1439" s="4"/>
      <c r="N1439" s="4"/>
    </row>
    <row r="1440" spans="2:14" ht="13.5" customHeight="1" x14ac:dyDescent="0.15">
      <c r="B1440" s="601">
        <f t="shared" si="22"/>
        <v>1438</v>
      </c>
      <c r="C1440" s="496"/>
      <c r="D1440" s="537" t="s">
        <v>1978</v>
      </c>
      <c r="E1440" s="17"/>
      <c r="F1440" s="17"/>
      <c r="G1440" s="17"/>
      <c r="H1440" s="17"/>
      <c r="I1440" s="17"/>
      <c r="J1440" s="333" t="s">
        <v>1313</v>
      </c>
      <c r="K1440" s="377" t="s">
        <v>1246</v>
      </c>
      <c r="L1440" s="334"/>
      <c r="M1440" s="4"/>
      <c r="N1440" s="4"/>
    </row>
    <row r="1441" spans="2:14" ht="13.5" x14ac:dyDescent="0.15">
      <c r="B1441" s="601">
        <f t="shared" si="22"/>
        <v>1439</v>
      </c>
      <c r="C1441" s="496"/>
      <c r="D1441" s="91"/>
      <c r="E1441" s="78" t="s">
        <v>1979</v>
      </c>
      <c r="F1441" s="17"/>
      <c r="G1441" s="17"/>
      <c r="H1441" s="17"/>
      <c r="I1441" s="17"/>
      <c r="J1441" s="333" t="s">
        <v>1313</v>
      </c>
      <c r="K1441" s="377" t="s">
        <v>1246</v>
      </c>
      <c r="L1441" s="334"/>
      <c r="M1441" s="4"/>
      <c r="N1441" s="4"/>
    </row>
    <row r="1442" spans="2:14" ht="13.5" x14ac:dyDescent="0.15">
      <c r="B1442" s="601">
        <f t="shared" si="22"/>
        <v>1440</v>
      </c>
      <c r="C1442" s="44"/>
      <c r="D1442" s="416"/>
      <c r="E1442" s="91"/>
      <c r="F1442" s="11" t="s">
        <v>7</v>
      </c>
      <c r="G1442" s="13"/>
      <c r="H1442" s="606"/>
      <c r="I1442" s="606"/>
      <c r="J1442" s="317" t="s">
        <v>74</v>
      </c>
      <c r="K1442" s="286"/>
      <c r="L1442" s="126"/>
      <c r="M1442" s="4"/>
      <c r="N1442" s="4"/>
    </row>
    <row r="1443" spans="2:14" ht="13.5" x14ac:dyDescent="0.15">
      <c r="B1443" s="601">
        <f t="shared" si="22"/>
        <v>1441</v>
      </c>
      <c r="C1443" s="44"/>
      <c r="D1443" s="416"/>
      <c r="E1443" s="91"/>
      <c r="F1443" s="93" t="s">
        <v>3</v>
      </c>
      <c r="G1443" s="97"/>
      <c r="H1443" s="97"/>
      <c r="I1443" s="598"/>
      <c r="J1443" s="134" t="s">
        <v>34</v>
      </c>
      <c r="K1443" s="280"/>
      <c r="L1443" s="86"/>
      <c r="M1443" s="4"/>
      <c r="N1443" s="4"/>
    </row>
    <row r="1444" spans="2:14" ht="13.5" x14ac:dyDescent="0.15">
      <c r="B1444" s="601">
        <f t="shared" si="22"/>
        <v>1442</v>
      </c>
      <c r="C1444" s="44"/>
      <c r="D1444" s="326"/>
      <c r="E1444" s="91"/>
      <c r="F1444" s="93" t="s">
        <v>11</v>
      </c>
      <c r="G1444" s="97"/>
      <c r="H1444" s="97"/>
      <c r="I1444" s="598"/>
      <c r="J1444" s="134" t="s">
        <v>77</v>
      </c>
      <c r="K1444" s="280"/>
      <c r="L1444" s="86"/>
      <c r="M1444" s="4"/>
      <c r="N1444" s="4"/>
    </row>
    <row r="1445" spans="2:14" ht="13.5" x14ac:dyDescent="0.15">
      <c r="B1445" s="601">
        <f t="shared" si="22"/>
        <v>1443</v>
      </c>
      <c r="C1445" s="44"/>
      <c r="D1445" s="326"/>
      <c r="E1445" s="91"/>
      <c r="F1445" s="93" t="s">
        <v>79</v>
      </c>
      <c r="G1445" s="97"/>
      <c r="H1445" s="97"/>
      <c r="I1445" s="598"/>
      <c r="J1445" s="134" t="s">
        <v>81</v>
      </c>
      <c r="K1445" s="280"/>
      <c r="L1445" s="86"/>
      <c r="M1445" s="4"/>
      <c r="N1445" s="4"/>
    </row>
    <row r="1446" spans="2:14" ht="13.5" x14ac:dyDescent="0.15">
      <c r="B1446" s="601">
        <f t="shared" si="22"/>
        <v>1444</v>
      </c>
      <c r="C1446" s="44"/>
      <c r="D1446" s="326"/>
      <c r="E1446" s="91"/>
      <c r="F1446" s="93" t="s">
        <v>83</v>
      </c>
      <c r="G1446" s="97"/>
      <c r="H1446" s="97"/>
      <c r="I1446" s="598"/>
      <c r="J1446" s="134" t="s">
        <v>86</v>
      </c>
      <c r="K1446" s="280"/>
      <c r="L1446" s="86"/>
      <c r="M1446" s="4"/>
      <c r="N1446" s="4"/>
    </row>
    <row r="1447" spans="2:14" ht="13.5" x14ac:dyDescent="0.15">
      <c r="B1447" s="601">
        <f t="shared" si="22"/>
        <v>1445</v>
      </c>
      <c r="C1447" s="44"/>
      <c r="D1447" s="326"/>
      <c r="E1447" s="91"/>
      <c r="F1447" s="100" t="s">
        <v>84</v>
      </c>
      <c r="G1447" s="101"/>
      <c r="H1447" s="101"/>
      <c r="I1447" s="607"/>
      <c r="J1447" s="142" t="s">
        <v>85</v>
      </c>
      <c r="K1447" s="288"/>
      <c r="L1447" s="359"/>
      <c r="M1447" s="4"/>
      <c r="N1447" s="4"/>
    </row>
    <row r="1448" spans="2:14" ht="13.5" x14ac:dyDescent="0.15">
      <c r="B1448" s="601">
        <f t="shared" si="22"/>
        <v>1446</v>
      </c>
      <c r="C1448" s="44"/>
      <c r="D1448" s="326"/>
      <c r="E1448" s="78" t="s">
        <v>1980</v>
      </c>
      <c r="F1448" s="553"/>
      <c r="G1448" s="17"/>
      <c r="H1448" s="17"/>
      <c r="I1448" s="603"/>
      <c r="J1448" s="773"/>
      <c r="K1448" s="377" t="s">
        <v>1246</v>
      </c>
      <c r="L1448" s="52"/>
      <c r="M1448" s="4"/>
      <c r="N1448" s="4"/>
    </row>
    <row r="1449" spans="2:14" ht="13.5" x14ac:dyDescent="0.15">
      <c r="B1449" s="601">
        <f t="shared" si="22"/>
        <v>1447</v>
      </c>
      <c r="C1449" s="44"/>
      <c r="D1449" s="326"/>
      <c r="E1449" s="91"/>
      <c r="F1449" s="11" t="s">
        <v>73</v>
      </c>
      <c r="G1449" s="13"/>
      <c r="H1449" s="606"/>
      <c r="I1449" s="606"/>
      <c r="J1449" s="317" t="s">
        <v>75</v>
      </c>
      <c r="K1449" s="286"/>
      <c r="L1449" s="126"/>
      <c r="M1449" s="4"/>
      <c r="N1449" s="4"/>
    </row>
    <row r="1450" spans="2:14" ht="13.5" x14ac:dyDescent="0.15">
      <c r="B1450" s="601">
        <f t="shared" si="22"/>
        <v>1448</v>
      </c>
      <c r="C1450" s="44"/>
      <c r="D1450" s="326"/>
      <c r="E1450" s="91"/>
      <c r="F1450" s="93" t="s">
        <v>3</v>
      </c>
      <c r="G1450" s="97"/>
      <c r="H1450" s="97"/>
      <c r="I1450" s="598"/>
      <c r="J1450" s="134" t="s">
        <v>76</v>
      </c>
      <c r="K1450" s="280"/>
      <c r="L1450" s="86"/>
      <c r="M1450" s="4"/>
      <c r="N1450" s="4"/>
    </row>
    <row r="1451" spans="2:14" ht="13.5" x14ac:dyDescent="0.15">
      <c r="B1451" s="601">
        <f t="shared" si="22"/>
        <v>1449</v>
      </c>
      <c r="C1451" s="44"/>
      <c r="D1451" s="326"/>
      <c r="E1451" s="91"/>
      <c r="F1451" s="93" t="s">
        <v>63</v>
      </c>
      <c r="G1451" s="97"/>
      <c r="H1451" s="97"/>
      <c r="I1451" s="598"/>
      <c r="J1451" s="134" t="s">
        <v>78</v>
      </c>
      <c r="K1451" s="280"/>
      <c r="L1451" s="86"/>
      <c r="M1451" s="4"/>
      <c r="N1451" s="4"/>
    </row>
    <row r="1452" spans="2:14" ht="13.5" x14ac:dyDescent="0.15">
      <c r="B1452" s="601">
        <f t="shared" si="22"/>
        <v>1450</v>
      </c>
      <c r="C1452" s="44"/>
      <c r="D1452" s="326"/>
      <c r="E1452" s="91"/>
      <c r="F1452" s="93" t="s">
        <v>80</v>
      </c>
      <c r="G1452" s="97"/>
      <c r="H1452" s="97"/>
      <c r="I1452" s="598"/>
      <c r="J1452" s="134" t="s">
        <v>82</v>
      </c>
      <c r="K1452" s="280"/>
      <c r="L1452" s="86"/>
      <c r="M1452" s="4"/>
      <c r="N1452" s="4"/>
    </row>
    <row r="1453" spans="2:14" ht="13.5" x14ac:dyDescent="0.15">
      <c r="B1453" s="601">
        <f t="shared" si="22"/>
        <v>1451</v>
      </c>
      <c r="C1453" s="44"/>
      <c r="D1453" s="326"/>
      <c r="E1453" s="91"/>
      <c r="F1453" s="93" t="s">
        <v>87</v>
      </c>
      <c r="G1453" s="97"/>
      <c r="H1453" s="97"/>
      <c r="I1453" s="598"/>
      <c r="J1453" s="134" t="s">
        <v>88</v>
      </c>
      <c r="K1453" s="280"/>
      <c r="L1453" s="86"/>
      <c r="M1453" s="4"/>
      <c r="N1453" s="4"/>
    </row>
    <row r="1454" spans="2:14" ht="13.5" x14ac:dyDescent="0.15">
      <c r="B1454" s="601">
        <f t="shared" si="22"/>
        <v>1452</v>
      </c>
      <c r="C1454" s="44"/>
      <c r="D1454" s="326"/>
      <c r="E1454" s="91"/>
      <c r="F1454" s="100" t="s">
        <v>91</v>
      </c>
      <c r="G1454" s="101"/>
      <c r="H1454" s="101"/>
      <c r="I1454" s="607"/>
      <c r="J1454" s="142" t="s">
        <v>89</v>
      </c>
      <c r="K1454" s="288"/>
      <c r="L1454" s="359"/>
      <c r="M1454" s="4"/>
      <c r="N1454" s="4"/>
    </row>
    <row r="1455" spans="2:14" ht="13.5" x14ac:dyDescent="0.15">
      <c r="B1455" s="601">
        <f t="shared" si="22"/>
        <v>1453</v>
      </c>
      <c r="C1455" s="44"/>
      <c r="D1455" s="326"/>
      <c r="E1455" s="78" t="s">
        <v>1981</v>
      </c>
      <c r="F1455" s="553"/>
      <c r="G1455" s="17"/>
      <c r="H1455" s="17"/>
      <c r="I1455" s="603"/>
      <c r="J1455" s="333" t="s">
        <v>1313</v>
      </c>
      <c r="K1455" s="428" t="s">
        <v>1246</v>
      </c>
      <c r="L1455" s="470"/>
      <c r="M1455" s="4"/>
      <c r="N1455" s="4"/>
    </row>
    <row r="1456" spans="2:14" ht="13.5" x14ac:dyDescent="0.15">
      <c r="B1456" s="601">
        <f t="shared" si="22"/>
        <v>1454</v>
      </c>
      <c r="C1456" s="44"/>
      <c r="D1456" s="326"/>
      <c r="E1456" s="91"/>
      <c r="F1456" s="11" t="s">
        <v>73</v>
      </c>
      <c r="G1456" s="13"/>
      <c r="H1456" s="606"/>
      <c r="I1456" s="606"/>
      <c r="J1456" s="526" t="s">
        <v>75</v>
      </c>
      <c r="K1456" s="284"/>
      <c r="L1456" s="45"/>
      <c r="M1456" s="4"/>
      <c r="N1456" s="4"/>
    </row>
    <row r="1457" spans="2:14" ht="13.5" x14ac:dyDescent="0.15">
      <c r="B1457" s="601">
        <f t="shared" si="22"/>
        <v>1455</v>
      </c>
      <c r="C1457" s="44"/>
      <c r="D1457" s="326"/>
      <c r="E1457" s="91"/>
      <c r="F1457" s="93" t="s">
        <v>3</v>
      </c>
      <c r="G1457" s="97"/>
      <c r="H1457" s="97"/>
      <c r="I1457" s="598"/>
      <c r="J1457" s="134" t="s">
        <v>76</v>
      </c>
      <c r="K1457" s="280"/>
      <c r="L1457" s="86"/>
      <c r="M1457" s="4"/>
      <c r="N1457" s="4"/>
    </row>
    <row r="1458" spans="2:14" ht="13.5" x14ac:dyDescent="0.15">
      <c r="B1458" s="601">
        <f t="shared" si="22"/>
        <v>1456</v>
      </c>
      <c r="C1458" s="44"/>
      <c r="D1458" s="326"/>
      <c r="E1458" s="91"/>
      <c r="F1458" s="93" t="s">
        <v>63</v>
      </c>
      <c r="G1458" s="97"/>
      <c r="H1458" s="97"/>
      <c r="I1458" s="598"/>
      <c r="J1458" s="134" t="s">
        <v>78</v>
      </c>
      <c r="K1458" s="280"/>
      <c r="L1458" s="86"/>
      <c r="M1458" s="4"/>
      <c r="N1458" s="4"/>
    </row>
    <row r="1459" spans="2:14" ht="13.5" x14ac:dyDescent="0.15">
      <c r="B1459" s="601">
        <f t="shared" si="22"/>
        <v>1457</v>
      </c>
      <c r="C1459" s="44"/>
      <c r="D1459" s="326"/>
      <c r="E1459" s="91"/>
      <c r="F1459" s="93" t="s">
        <v>80</v>
      </c>
      <c r="G1459" s="97"/>
      <c r="H1459" s="97"/>
      <c r="I1459" s="598"/>
      <c r="J1459" s="134" t="s">
        <v>2504</v>
      </c>
      <c r="K1459" s="280"/>
      <c r="L1459" s="86"/>
      <c r="M1459" s="4"/>
      <c r="N1459" s="4"/>
    </row>
    <row r="1460" spans="2:14" ht="13.5" x14ac:dyDescent="0.15">
      <c r="B1460" s="601">
        <f t="shared" si="22"/>
        <v>1458</v>
      </c>
      <c r="C1460" s="44"/>
      <c r="D1460" s="326"/>
      <c r="E1460" s="91"/>
      <c r="F1460" s="93" t="s">
        <v>87</v>
      </c>
      <c r="G1460" s="97"/>
      <c r="H1460" s="97"/>
      <c r="I1460" s="598"/>
      <c r="J1460" s="134" t="s">
        <v>88</v>
      </c>
      <c r="K1460" s="280"/>
      <c r="L1460" s="86"/>
      <c r="M1460" s="4"/>
      <c r="N1460" s="4"/>
    </row>
    <row r="1461" spans="2:14" ht="13.5" x14ac:dyDescent="0.15">
      <c r="B1461" s="601">
        <f t="shared" si="22"/>
        <v>1459</v>
      </c>
      <c r="C1461" s="44"/>
      <c r="D1461" s="326"/>
      <c r="E1461" s="109"/>
      <c r="F1461" s="100" t="s">
        <v>91</v>
      </c>
      <c r="G1461" s="101"/>
      <c r="H1461" s="101"/>
      <c r="I1461" s="607"/>
      <c r="J1461" s="142" t="s">
        <v>90</v>
      </c>
      <c r="K1461" s="288"/>
      <c r="L1461" s="359"/>
      <c r="M1461" s="4"/>
      <c r="N1461" s="4"/>
    </row>
    <row r="1462" spans="2:14" ht="13.5" customHeight="1" x14ac:dyDescent="0.15">
      <c r="B1462" s="601">
        <f t="shared" si="22"/>
        <v>1460</v>
      </c>
      <c r="C1462" s="496"/>
      <c r="D1462" s="537" t="s">
        <v>1982</v>
      </c>
      <c r="E1462" s="17"/>
      <c r="F1462" s="17"/>
      <c r="G1462" s="17"/>
      <c r="H1462" s="17"/>
      <c r="I1462" s="17"/>
      <c r="J1462" s="333" t="s">
        <v>1313</v>
      </c>
      <c r="K1462" s="377" t="s">
        <v>1246</v>
      </c>
      <c r="L1462" s="334"/>
      <c r="M1462" s="4"/>
      <c r="N1462" s="4"/>
    </row>
    <row r="1463" spans="2:14" ht="27" x14ac:dyDescent="0.15">
      <c r="B1463" s="601">
        <f t="shared" si="22"/>
        <v>1461</v>
      </c>
      <c r="C1463" s="44"/>
      <c r="D1463" s="326"/>
      <c r="E1463" s="549" t="s">
        <v>30</v>
      </c>
      <c r="F1463" s="550"/>
      <c r="G1463" s="550"/>
      <c r="H1463" s="616"/>
      <c r="I1463" s="550"/>
      <c r="J1463" s="113" t="s">
        <v>93</v>
      </c>
      <c r="K1463" s="289"/>
      <c r="L1463" s="336"/>
      <c r="M1463" s="4"/>
      <c r="N1463" s="4"/>
    </row>
    <row r="1464" spans="2:14" ht="13.5" customHeight="1" x14ac:dyDescent="0.15">
      <c r="B1464" s="601">
        <f t="shared" si="22"/>
        <v>1462</v>
      </c>
      <c r="C1464" s="44"/>
      <c r="D1464" s="326"/>
      <c r="E1464" s="551" t="s">
        <v>7</v>
      </c>
      <c r="F1464" s="552"/>
      <c r="G1464" s="552"/>
      <c r="H1464" s="617"/>
      <c r="I1464" s="552"/>
      <c r="J1464" s="134" t="s">
        <v>92</v>
      </c>
      <c r="K1464" s="280"/>
      <c r="L1464" s="86"/>
      <c r="M1464" s="4"/>
      <c r="N1464" s="4"/>
    </row>
    <row r="1465" spans="2:14" ht="13.5" customHeight="1" x14ac:dyDescent="0.15">
      <c r="B1465" s="601">
        <f t="shared" si="22"/>
        <v>1463</v>
      </c>
      <c r="C1465" s="44"/>
      <c r="D1465" s="326"/>
      <c r="E1465" s="551" t="s">
        <v>94</v>
      </c>
      <c r="F1465" s="552"/>
      <c r="G1465" s="552"/>
      <c r="H1465" s="617"/>
      <c r="I1465" s="552"/>
      <c r="J1465" s="134" t="s">
        <v>66</v>
      </c>
      <c r="K1465" s="280"/>
      <c r="L1465" s="86"/>
      <c r="M1465" s="4"/>
      <c r="N1465" s="4"/>
    </row>
    <row r="1466" spans="2:14" ht="13.5" customHeight="1" x14ac:dyDescent="0.15">
      <c r="B1466" s="601">
        <f t="shared" si="22"/>
        <v>1464</v>
      </c>
      <c r="C1466" s="44"/>
      <c r="D1466" s="326"/>
      <c r="E1466" s="551" t="s">
        <v>95</v>
      </c>
      <c r="F1466" s="552"/>
      <c r="G1466" s="552"/>
      <c r="H1466" s="617"/>
      <c r="I1466" s="552"/>
      <c r="J1466" s="134" t="s">
        <v>2505</v>
      </c>
      <c r="K1466" s="280"/>
      <c r="L1466" s="86"/>
      <c r="M1466" s="4"/>
      <c r="N1466" s="4"/>
    </row>
    <row r="1467" spans="2:14" ht="27" x14ac:dyDescent="0.15">
      <c r="B1467" s="601">
        <f t="shared" si="22"/>
        <v>1465</v>
      </c>
      <c r="C1467" s="44"/>
      <c r="D1467" s="326"/>
      <c r="E1467" s="403" t="s">
        <v>71</v>
      </c>
      <c r="F1467" s="404"/>
      <c r="G1467" s="404"/>
      <c r="H1467" s="618"/>
      <c r="I1467" s="404"/>
      <c r="J1467" s="437" t="s">
        <v>838</v>
      </c>
      <c r="K1467" s="285"/>
      <c r="L1467" s="59"/>
      <c r="M1467" s="4"/>
      <c r="N1467" s="4"/>
    </row>
    <row r="1468" spans="2:14" ht="13.5" customHeight="1" x14ac:dyDescent="0.15">
      <c r="B1468" s="601">
        <f t="shared" si="22"/>
        <v>1466</v>
      </c>
      <c r="C1468" s="432" t="s">
        <v>1983</v>
      </c>
      <c r="D1468" s="433"/>
      <c r="E1468" s="17"/>
      <c r="F1468" s="17"/>
      <c r="G1468" s="17"/>
      <c r="H1468" s="17"/>
      <c r="I1468" s="17"/>
      <c r="J1468" s="333" t="s">
        <v>1313</v>
      </c>
      <c r="K1468" s="377" t="s">
        <v>1246</v>
      </c>
      <c r="L1468" s="334"/>
      <c r="M1468" s="4"/>
      <c r="N1468" s="4"/>
    </row>
    <row r="1469" spans="2:14" ht="13.5" customHeight="1" x14ac:dyDescent="0.15">
      <c r="B1469" s="601">
        <f t="shared" si="22"/>
        <v>1467</v>
      </c>
      <c r="C1469" s="496"/>
      <c r="D1469" s="537" t="s">
        <v>1984</v>
      </c>
      <c r="E1469" s="17"/>
      <c r="F1469" s="17"/>
      <c r="G1469" s="17"/>
      <c r="H1469" s="17"/>
      <c r="I1469" s="17"/>
      <c r="J1469" s="333" t="s">
        <v>1313</v>
      </c>
      <c r="K1469" s="377" t="s">
        <v>1246</v>
      </c>
      <c r="L1469" s="334"/>
      <c r="M1469" s="4"/>
      <c r="N1469" s="4"/>
    </row>
    <row r="1470" spans="2:14" ht="13.5" customHeight="1" x14ac:dyDescent="0.15">
      <c r="B1470" s="601">
        <f t="shared" si="22"/>
        <v>1468</v>
      </c>
      <c r="C1470" s="44"/>
      <c r="D1470" s="91"/>
      <c r="E1470" s="11" t="s">
        <v>7</v>
      </c>
      <c r="F1470" s="7"/>
      <c r="G1470" s="7"/>
      <c r="H1470" s="606"/>
      <c r="I1470" s="13"/>
      <c r="J1470" s="317" t="s">
        <v>69</v>
      </c>
      <c r="K1470" s="286"/>
      <c r="L1470" s="126"/>
      <c r="M1470" s="4"/>
      <c r="N1470" s="4"/>
    </row>
    <row r="1471" spans="2:14" ht="13.5" customHeight="1" x14ac:dyDescent="0.15">
      <c r="B1471" s="601">
        <f t="shared" si="22"/>
        <v>1469</v>
      </c>
      <c r="C1471" s="44"/>
      <c r="D1471" s="326"/>
      <c r="E1471" s="93" t="s">
        <v>3</v>
      </c>
      <c r="F1471" s="46"/>
      <c r="G1471" s="46"/>
      <c r="H1471" s="598"/>
      <c r="I1471" s="97"/>
      <c r="J1471" s="134" t="s">
        <v>70</v>
      </c>
      <c r="K1471" s="280"/>
      <c r="L1471" s="86"/>
      <c r="M1471" s="4"/>
      <c r="N1471" s="4"/>
    </row>
    <row r="1472" spans="2:14" ht="27" x14ac:dyDescent="0.15">
      <c r="B1472" s="601">
        <f t="shared" si="22"/>
        <v>1470</v>
      </c>
      <c r="C1472" s="44"/>
      <c r="D1472" s="326"/>
      <c r="E1472" s="1269" t="s">
        <v>2658</v>
      </c>
      <c r="F1472" s="1270"/>
      <c r="G1472" s="1270"/>
      <c r="H1472" s="607"/>
      <c r="I1472" s="101"/>
      <c r="J1472" s="437" t="s">
        <v>839</v>
      </c>
      <c r="K1472" s="285"/>
      <c r="L1472" s="59"/>
      <c r="M1472" s="4"/>
      <c r="N1472" s="4"/>
    </row>
    <row r="1473" spans="2:14" ht="13.5" customHeight="1" x14ac:dyDescent="0.15">
      <c r="B1473" s="601">
        <f t="shared" si="22"/>
        <v>1471</v>
      </c>
      <c r="C1473" s="496"/>
      <c r="D1473" s="537" t="s">
        <v>1985</v>
      </c>
      <c r="E1473" s="90"/>
      <c r="F1473" s="90"/>
      <c r="G1473" s="90"/>
      <c r="H1473" s="5"/>
      <c r="I1473" s="90"/>
      <c r="J1473" s="333" t="s">
        <v>1313</v>
      </c>
      <c r="K1473" s="377" t="s">
        <v>1246</v>
      </c>
      <c r="L1473" s="334"/>
      <c r="M1473" s="4"/>
      <c r="N1473" s="4"/>
    </row>
    <row r="1474" spans="2:14" ht="13.5" customHeight="1" x14ac:dyDescent="0.15">
      <c r="B1474" s="601">
        <f t="shared" si="22"/>
        <v>1472</v>
      </c>
      <c r="C1474" s="44"/>
      <c r="D1474" s="416"/>
      <c r="E1474" s="11" t="s">
        <v>7</v>
      </c>
      <c r="F1474" s="13"/>
      <c r="G1474" s="13"/>
      <c r="H1474" s="606"/>
      <c r="I1474" s="13"/>
      <c r="J1474" s="317" t="s">
        <v>69</v>
      </c>
      <c r="K1474" s="286"/>
      <c r="L1474" s="126"/>
      <c r="M1474" s="4"/>
      <c r="N1474" s="4"/>
    </row>
    <row r="1475" spans="2:14" ht="13.5" customHeight="1" x14ac:dyDescent="0.15">
      <c r="B1475" s="601">
        <f t="shared" si="22"/>
        <v>1473</v>
      </c>
      <c r="C1475" s="44"/>
      <c r="D1475" s="416"/>
      <c r="E1475" s="93" t="s">
        <v>3</v>
      </c>
      <c r="F1475" s="97"/>
      <c r="G1475" s="97"/>
      <c r="H1475" s="598"/>
      <c r="I1475" s="97"/>
      <c r="J1475" s="134" t="s">
        <v>70</v>
      </c>
      <c r="K1475" s="280"/>
      <c r="L1475" s="86"/>
      <c r="M1475" s="4"/>
      <c r="N1475" s="4"/>
    </row>
    <row r="1476" spans="2:14" ht="27" x14ac:dyDescent="0.15">
      <c r="B1476" s="601">
        <f t="shared" ref="B1476:B1539" si="23">B1475+1</f>
        <v>1474</v>
      </c>
      <c r="C1476" s="44"/>
      <c r="D1476" s="326"/>
      <c r="E1476" s="1269" t="s">
        <v>2659</v>
      </c>
      <c r="F1476" s="1270"/>
      <c r="G1476" s="101"/>
      <c r="H1476" s="607"/>
      <c r="I1476" s="101"/>
      <c r="J1476" s="437" t="s">
        <v>840</v>
      </c>
      <c r="K1476" s="285"/>
      <c r="L1476" s="59"/>
      <c r="M1476" s="4"/>
      <c r="N1476" s="4"/>
    </row>
    <row r="1477" spans="2:14" ht="13.5" customHeight="1" x14ac:dyDescent="0.15">
      <c r="B1477" s="601">
        <f t="shared" si="23"/>
        <v>1475</v>
      </c>
      <c r="C1477" s="496"/>
      <c r="D1477" s="537" t="s">
        <v>1986</v>
      </c>
      <c r="E1477" s="90"/>
      <c r="F1477" s="90"/>
      <c r="G1477" s="90"/>
      <c r="H1477" s="5"/>
      <c r="I1477" s="90"/>
      <c r="J1477" s="333" t="s">
        <v>1313</v>
      </c>
      <c r="K1477" s="377" t="s">
        <v>1246</v>
      </c>
      <c r="L1477" s="334"/>
      <c r="M1477" s="4"/>
      <c r="N1477" s="4"/>
    </row>
    <row r="1478" spans="2:14" ht="13.5" customHeight="1" x14ac:dyDescent="0.15">
      <c r="B1478" s="601">
        <f t="shared" si="23"/>
        <v>1476</v>
      </c>
      <c r="C1478" s="44"/>
      <c r="D1478" s="326"/>
      <c r="E1478" s="11" t="s">
        <v>7</v>
      </c>
      <c r="F1478" s="13"/>
      <c r="G1478" s="13"/>
      <c r="H1478" s="606"/>
      <c r="I1478" s="13"/>
      <c r="J1478" s="317" t="s">
        <v>69</v>
      </c>
      <c r="K1478" s="286"/>
      <c r="L1478" s="126"/>
      <c r="M1478" s="4"/>
      <c r="N1478" s="4"/>
    </row>
    <row r="1479" spans="2:14" ht="13.5" customHeight="1" x14ac:dyDescent="0.15">
      <c r="B1479" s="601">
        <f t="shared" si="23"/>
        <v>1477</v>
      </c>
      <c r="C1479" s="44"/>
      <c r="D1479" s="326"/>
      <c r="E1479" s="93" t="s">
        <v>3</v>
      </c>
      <c r="F1479" s="97"/>
      <c r="G1479" s="97"/>
      <c r="H1479" s="598"/>
      <c r="I1479" s="97"/>
      <c r="J1479" s="134" t="s">
        <v>70</v>
      </c>
      <c r="K1479" s="280"/>
      <c r="L1479" s="86"/>
      <c r="M1479" s="4"/>
      <c r="N1479" s="4"/>
    </row>
    <row r="1480" spans="2:14" ht="27" x14ac:dyDescent="0.15">
      <c r="B1480" s="601">
        <f t="shared" si="23"/>
        <v>1478</v>
      </c>
      <c r="C1480" s="44"/>
      <c r="D1480" s="326"/>
      <c r="E1480" s="1269" t="s">
        <v>2659</v>
      </c>
      <c r="F1480" s="1270"/>
      <c r="G1480" s="101"/>
      <c r="H1480" s="607"/>
      <c r="I1480" s="101"/>
      <c r="J1480" s="437" t="s">
        <v>840</v>
      </c>
      <c r="K1480" s="285"/>
      <c r="L1480" s="59"/>
      <c r="M1480" s="4"/>
      <c r="N1480" s="4"/>
    </row>
    <row r="1481" spans="2:14" ht="13.5" customHeight="1" x14ac:dyDescent="0.15">
      <c r="B1481" s="601">
        <f t="shared" si="23"/>
        <v>1479</v>
      </c>
      <c r="C1481" s="432" t="s">
        <v>1987</v>
      </c>
      <c r="D1481" s="433"/>
      <c r="E1481" s="17"/>
      <c r="F1481" s="17"/>
      <c r="G1481" s="17"/>
      <c r="H1481" s="17"/>
      <c r="I1481" s="17"/>
      <c r="J1481" s="333" t="s">
        <v>1313</v>
      </c>
      <c r="K1481" s="377" t="s">
        <v>1246</v>
      </c>
      <c r="L1481" s="334"/>
      <c r="M1481" s="4"/>
      <c r="N1481" s="4"/>
    </row>
    <row r="1482" spans="2:14" ht="13.5" customHeight="1" x14ac:dyDescent="0.15">
      <c r="B1482" s="601">
        <f t="shared" si="23"/>
        <v>1480</v>
      </c>
      <c r="C1482" s="496"/>
      <c r="D1482" s="537" t="s">
        <v>1990</v>
      </c>
      <c r="E1482" s="17"/>
      <c r="F1482" s="17"/>
      <c r="G1482" s="17"/>
      <c r="H1482" s="17"/>
      <c r="I1482" s="17"/>
      <c r="J1482" s="333" t="s">
        <v>1313</v>
      </c>
      <c r="K1482" s="377" t="s">
        <v>1246</v>
      </c>
      <c r="L1482" s="334"/>
      <c r="M1482" s="4"/>
      <c r="N1482" s="4"/>
    </row>
    <row r="1483" spans="2:14" s="3" customFormat="1" ht="13.5" customHeight="1" x14ac:dyDescent="0.15">
      <c r="B1483" s="601">
        <f t="shared" si="23"/>
        <v>1481</v>
      </c>
      <c r="C1483" s="44"/>
      <c r="D1483" s="492"/>
      <c r="E1483" s="11" t="s">
        <v>7</v>
      </c>
      <c r="F1483" s="13"/>
      <c r="G1483" s="13"/>
      <c r="H1483" s="391"/>
      <c r="I1483" s="13"/>
      <c r="J1483" s="317" t="s">
        <v>96</v>
      </c>
      <c r="K1483" s="544"/>
      <c r="L1483" s="126"/>
      <c r="M1483" s="56"/>
      <c r="N1483" s="56"/>
    </row>
    <row r="1484" spans="2:14" s="3" customFormat="1" ht="15.75" customHeight="1" x14ac:dyDescent="0.15">
      <c r="B1484" s="601">
        <f t="shared" si="23"/>
        <v>1482</v>
      </c>
      <c r="C1484" s="44"/>
      <c r="D1484" s="326"/>
      <c r="E1484" s="93" t="s">
        <v>3</v>
      </c>
      <c r="F1484" s="97"/>
      <c r="G1484" s="97"/>
      <c r="H1484" s="85"/>
      <c r="I1484" s="97"/>
      <c r="J1484" s="134" t="s">
        <v>70</v>
      </c>
      <c r="K1484" s="246"/>
      <c r="L1484" s="86"/>
      <c r="M1484" s="56"/>
      <c r="N1484" s="56"/>
    </row>
    <row r="1485" spans="2:14" s="3" customFormat="1" ht="13.5" customHeight="1" x14ac:dyDescent="0.15">
      <c r="B1485" s="601">
        <f t="shared" si="23"/>
        <v>1483</v>
      </c>
      <c r="C1485" s="44"/>
      <c r="D1485" s="326"/>
      <c r="E1485" s="95" t="s">
        <v>97</v>
      </c>
      <c r="F1485" s="104"/>
      <c r="G1485" s="104"/>
      <c r="H1485" s="55"/>
      <c r="I1485" s="105"/>
      <c r="J1485" s="437" t="s">
        <v>841</v>
      </c>
      <c r="K1485" s="748"/>
      <c r="L1485" s="59"/>
      <c r="M1485" s="56"/>
      <c r="N1485" s="56"/>
    </row>
    <row r="1486" spans="2:14" s="3" customFormat="1" ht="13.5" customHeight="1" x14ac:dyDescent="0.15">
      <c r="B1486" s="601">
        <f t="shared" si="23"/>
        <v>1484</v>
      </c>
      <c r="C1486" s="44"/>
      <c r="D1486" s="326"/>
      <c r="E1486" s="92"/>
      <c r="F1486" s="98"/>
      <c r="G1486" s="98"/>
      <c r="H1486" s="12"/>
      <c r="I1486" s="29"/>
      <c r="J1486" s="548"/>
      <c r="K1486" s="749"/>
      <c r="L1486" s="45"/>
      <c r="M1486" s="56"/>
      <c r="N1486" s="56"/>
    </row>
    <row r="1487" spans="2:14" s="3" customFormat="1" ht="40.5" x14ac:dyDescent="0.15">
      <c r="B1487" s="601">
        <f t="shared" si="23"/>
        <v>1485</v>
      </c>
      <c r="C1487" s="44"/>
      <c r="D1487" s="326"/>
      <c r="E1487" s="1269" t="s">
        <v>2659</v>
      </c>
      <c r="F1487" s="1270"/>
      <c r="G1487" s="101"/>
      <c r="H1487" s="401"/>
      <c r="I1487" s="101"/>
      <c r="J1487" s="437" t="s">
        <v>842</v>
      </c>
      <c r="K1487" s="748"/>
      <c r="L1487" s="59"/>
      <c r="M1487" s="56"/>
      <c r="N1487" s="56"/>
    </row>
    <row r="1488" spans="2:14" ht="13.5" customHeight="1" x14ac:dyDescent="0.15">
      <c r="B1488" s="601">
        <f t="shared" si="23"/>
        <v>1486</v>
      </c>
      <c r="C1488" s="496"/>
      <c r="D1488" s="537" t="s">
        <v>1991</v>
      </c>
      <c r="E1488" s="17"/>
      <c r="F1488" s="17"/>
      <c r="G1488" s="17"/>
      <c r="H1488" s="17"/>
      <c r="I1488" s="17"/>
      <c r="J1488" s="333" t="s">
        <v>1313</v>
      </c>
      <c r="K1488" s="377" t="s">
        <v>1246</v>
      </c>
      <c r="L1488" s="334"/>
      <c r="M1488" s="4"/>
      <c r="N1488" s="4"/>
    </row>
    <row r="1489" spans="2:14" s="3" customFormat="1" ht="13.5" customHeight="1" x14ac:dyDescent="0.15">
      <c r="B1489" s="601">
        <f t="shared" si="23"/>
        <v>1487</v>
      </c>
      <c r="C1489" s="44"/>
      <c r="D1489" s="326"/>
      <c r="E1489" s="11" t="s">
        <v>7</v>
      </c>
      <c r="F1489" s="13"/>
      <c r="G1489" s="13"/>
      <c r="H1489" s="391"/>
      <c r="I1489" s="13"/>
      <c r="J1489" s="317" t="s">
        <v>98</v>
      </c>
      <c r="K1489" s="544"/>
      <c r="L1489" s="126"/>
      <c r="M1489" s="56"/>
      <c r="N1489" s="56"/>
    </row>
    <row r="1490" spans="2:14" s="3" customFormat="1" ht="15.75" customHeight="1" x14ac:dyDescent="0.15">
      <c r="B1490" s="601">
        <f t="shared" si="23"/>
        <v>1488</v>
      </c>
      <c r="C1490" s="44"/>
      <c r="D1490" s="326"/>
      <c r="E1490" s="93" t="s">
        <v>3</v>
      </c>
      <c r="F1490" s="97"/>
      <c r="G1490" s="97"/>
      <c r="H1490" s="85"/>
      <c r="I1490" s="97"/>
      <c r="J1490" s="134" t="s">
        <v>70</v>
      </c>
      <c r="K1490" s="246"/>
      <c r="L1490" s="86"/>
      <c r="M1490" s="56"/>
      <c r="N1490" s="56"/>
    </row>
    <row r="1491" spans="2:14" s="3" customFormat="1" ht="40.5" x14ac:dyDescent="0.15">
      <c r="B1491" s="601">
        <f t="shared" si="23"/>
        <v>1489</v>
      </c>
      <c r="C1491" s="44"/>
      <c r="D1491" s="326"/>
      <c r="E1491" s="93" t="s">
        <v>99</v>
      </c>
      <c r="F1491" s="97"/>
      <c r="G1491" s="97"/>
      <c r="H1491" s="85"/>
      <c r="I1491" s="97"/>
      <c r="J1491" s="437" t="s">
        <v>843</v>
      </c>
      <c r="K1491" s="748"/>
      <c r="L1491" s="59"/>
      <c r="M1491" s="56"/>
      <c r="N1491" s="56"/>
    </row>
    <row r="1492" spans="2:14" s="3" customFormat="1" ht="40.5" x14ac:dyDescent="0.15">
      <c r="B1492" s="601">
        <f t="shared" si="23"/>
        <v>1490</v>
      </c>
      <c r="C1492" s="44"/>
      <c r="D1492" s="326"/>
      <c r="E1492" s="1269" t="s">
        <v>2659</v>
      </c>
      <c r="F1492" s="1270"/>
      <c r="G1492" s="101"/>
      <c r="H1492" s="401"/>
      <c r="I1492" s="101"/>
      <c r="J1492" s="437" t="s">
        <v>842</v>
      </c>
      <c r="K1492" s="748"/>
      <c r="L1492" s="59"/>
      <c r="M1492" s="56"/>
      <c r="N1492" s="56"/>
    </row>
    <row r="1493" spans="2:14" ht="13.5" customHeight="1" x14ac:dyDescent="0.15">
      <c r="B1493" s="601">
        <f t="shared" si="23"/>
        <v>1491</v>
      </c>
      <c r="C1493" s="496"/>
      <c r="D1493" s="537" t="s">
        <v>1992</v>
      </c>
      <c r="E1493" s="5"/>
      <c r="F1493" s="90"/>
      <c r="G1493" s="90"/>
      <c r="H1493" s="5"/>
      <c r="I1493" s="90"/>
      <c r="J1493" s="333" t="s">
        <v>1313</v>
      </c>
      <c r="K1493" s="377" t="s">
        <v>1246</v>
      </c>
      <c r="L1493" s="334"/>
      <c r="M1493" s="4"/>
      <c r="N1493" s="4"/>
    </row>
    <row r="1494" spans="2:14" s="3" customFormat="1" ht="13.5" customHeight="1" x14ac:dyDescent="0.15">
      <c r="B1494" s="601">
        <f t="shared" si="23"/>
        <v>1492</v>
      </c>
      <c r="C1494" s="44"/>
      <c r="D1494" s="326"/>
      <c r="E1494" s="11" t="s">
        <v>7</v>
      </c>
      <c r="F1494" s="13"/>
      <c r="G1494" s="13"/>
      <c r="H1494" s="391"/>
      <c r="I1494" s="13"/>
      <c r="J1494" s="317" t="s">
        <v>100</v>
      </c>
      <c r="K1494" s="544"/>
      <c r="L1494" s="126"/>
      <c r="M1494" s="56"/>
      <c r="N1494" s="56"/>
    </row>
    <row r="1495" spans="2:14" s="3" customFormat="1" ht="13.5" customHeight="1" x14ac:dyDescent="0.15">
      <c r="B1495" s="601">
        <f t="shared" si="23"/>
        <v>1493</v>
      </c>
      <c r="C1495" s="44"/>
      <c r="D1495" s="326"/>
      <c r="E1495" s="93" t="s">
        <v>3</v>
      </c>
      <c r="F1495" s="97"/>
      <c r="G1495" s="97"/>
      <c r="H1495" s="85"/>
      <c r="I1495" s="97"/>
      <c r="J1495" s="134" t="s">
        <v>70</v>
      </c>
      <c r="K1495" s="246"/>
      <c r="L1495" s="86"/>
      <c r="M1495" s="56"/>
      <c r="N1495" s="56"/>
    </row>
    <row r="1496" spans="2:14" s="3" customFormat="1" ht="40.5" x14ac:dyDescent="0.15">
      <c r="B1496" s="601">
        <f t="shared" si="23"/>
        <v>1494</v>
      </c>
      <c r="C1496" s="44"/>
      <c r="D1496" s="326"/>
      <c r="E1496" s="1269" t="s">
        <v>2659</v>
      </c>
      <c r="F1496" s="1270"/>
      <c r="G1496" s="101"/>
      <c r="H1496" s="401"/>
      <c r="I1496" s="101"/>
      <c r="J1496" s="437" t="s">
        <v>844</v>
      </c>
      <c r="K1496" s="748"/>
      <c r="L1496" s="59"/>
      <c r="M1496" s="56"/>
      <c r="N1496" s="56"/>
    </row>
    <row r="1497" spans="2:14" ht="13.5" customHeight="1" x14ac:dyDescent="0.15">
      <c r="B1497" s="601">
        <f t="shared" si="23"/>
        <v>1495</v>
      </c>
      <c r="C1497" s="432" t="s">
        <v>1988</v>
      </c>
      <c r="D1497" s="433"/>
      <c r="E1497" s="17"/>
      <c r="F1497" s="17"/>
      <c r="G1497" s="17"/>
      <c r="H1497" s="17"/>
      <c r="I1497" s="17"/>
      <c r="J1497" s="333" t="s">
        <v>1313</v>
      </c>
      <c r="K1497" s="377" t="s">
        <v>1246</v>
      </c>
      <c r="L1497" s="334"/>
      <c r="M1497" s="4"/>
      <c r="N1497" s="4"/>
    </row>
    <row r="1498" spans="2:14" ht="15.75" customHeight="1" x14ac:dyDescent="0.15">
      <c r="B1498" s="601">
        <f t="shared" si="23"/>
        <v>1496</v>
      </c>
      <c r="C1498" s="44"/>
      <c r="D1498" s="11" t="s">
        <v>7</v>
      </c>
      <c r="E1498" s="13"/>
      <c r="F1498" s="13"/>
      <c r="G1498" s="13"/>
      <c r="H1498" s="606"/>
      <c r="I1498" s="13"/>
      <c r="J1498" s="317" t="s">
        <v>38</v>
      </c>
      <c r="K1498" s="286"/>
      <c r="L1498" s="126"/>
      <c r="M1498" s="4"/>
      <c r="N1498" s="4"/>
    </row>
    <row r="1499" spans="2:14" ht="13.5" customHeight="1" x14ac:dyDescent="0.15">
      <c r="B1499" s="601">
        <f t="shared" si="23"/>
        <v>1497</v>
      </c>
      <c r="C1499" s="44"/>
      <c r="D1499" s="93" t="s">
        <v>3</v>
      </c>
      <c r="E1499" s="97"/>
      <c r="F1499" s="97"/>
      <c r="G1499" s="97"/>
      <c r="H1499" s="598"/>
      <c r="I1499" s="97"/>
      <c r="J1499" s="134" t="s">
        <v>34</v>
      </c>
      <c r="K1499" s="280"/>
      <c r="L1499" s="86"/>
      <c r="M1499" s="4"/>
      <c r="N1499" s="4"/>
    </row>
    <row r="1500" spans="2:14" ht="13.5" customHeight="1" x14ac:dyDescent="0.15">
      <c r="B1500" s="601">
        <f t="shared" si="23"/>
        <v>1498</v>
      </c>
      <c r="C1500" s="44"/>
      <c r="D1500" s="1263" t="s">
        <v>2640</v>
      </c>
      <c r="E1500" s="1264"/>
      <c r="F1500" s="1265"/>
      <c r="G1500" s="97" t="s">
        <v>11</v>
      </c>
      <c r="H1500" s="598"/>
      <c r="I1500" s="598"/>
      <c r="J1500" s="134" t="s">
        <v>109</v>
      </c>
      <c r="K1500" s="280"/>
      <c r="L1500" s="86"/>
      <c r="M1500" s="4"/>
      <c r="N1500" s="4"/>
    </row>
    <row r="1501" spans="2:14" ht="13.5" customHeight="1" x14ac:dyDescent="0.15">
      <c r="B1501" s="601">
        <f t="shared" si="23"/>
        <v>1499</v>
      </c>
      <c r="C1501" s="44"/>
      <c r="D1501" s="1266"/>
      <c r="E1501" s="1267"/>
      <c r="F1501" s="1268"/>
      <c r="G1501" s="97" t="s">
        <v>101</v>
      </c>
      <c r="H1501" s="598"/>
      <c r="I1501" s="598"/>
      <c r="J1501" s="134" t="s">
        <v>108</v>
      </c>
      <c r="K1501" s="280"/>
      <c r="L1501" s="86"/>
      <c r="M1501" s="4"/>
      <c r="N1501" s="4"/>
    </row>
    <row r="1502" spans="2:14" ht="13.5" customHeight="1" x14ac:dyDescent="0.15">
      <c r="B1502" s="601">
        <f t="shared" si="23"/>
        <v>1500</v>
      </c>
      <c r="C1502" s="44"/>
      <c r="D1502" s="89"/>
      <c r="E1502" s="90"/>
      <c r="F1502" s="67"/>
      <c r="G1502" s="97" t="s">
        <v>102</v>
      </c>
      <c r="H1502" s="598"/>
      <c r="I1502" s="598"/>
      <c r="J1502" s="134" t="s">
        <v>845</v>
      </c>
      <c r="K1502" s="280"/>
      <c r="L1502" s="86"/>
      <c r="M1502" s="4"/>
      <c r="N1502" s="4"/>
    </row>
    <row r="1503" spans="2:14" ht="15.75" customHeight="1" x14ac:dyDescent="0.15">
      <c r="B1503" s="601">
        <f t="shared" si="23"/>
        <v>1501</v>
      </c>
      <c r="C1503" s="44"/>
      <c r="D1503" s="89"/>
      <c r="E1503" s="90"/>
      <c r="F1503" s="67"/>
      <c r="G1503" s="97" t="s">
        <v>103</v>
      </c>
      <c r="H1503" s="598"/>
      <c r="I1503" s="598"/>
      <c r="J1503" s="134" t="s">
        <v>110</v>
      </c>
      <c r="K1503" s="280"/>
      <c r="L1503" s="86"/>
      <c r="M1503" s="4"/>
      <c r="N1503" s="4"/>
    </row>
    <row r="1504" spans="2:14" ht="13.5" customHeight="1" x14ac:dyDescent="0.15">
      <c r="B1504" s="601">
        <f t="shared" si="23"/>
        <v>1502</v>
      </c>
      <c r="C1504" s="44"/>
      <c r="D1504" s="89"/>
      <c r="E1504" s="90"/>
      <c r="F1504" s="67"/>
      <c r="G1504" s="97" t="s">
        <v>104</v>
      </c>
      <c r="H1504" s="598"/>
      <c r="I1504" s="598"/>
      <c r="J1504" s="134" t="s">
        <v>2427</v>
      </c>
      <c r="K1504" s="280"/>
      <c r="L1504" s="86"/>
      <c r="M1504" s="4"/>
      <c r="N1504" s="4"/>
    </row>
    <row r="1505" spans="2:14" ht="13.5" customHeight="1" x14ac:dyDescent="0.15">
      <c r="B1505" s="601">
        <f t="shared" si="23"/>
        <v>1503</v>
      </c>
      <c r="C1505" s="44"/>
      <c r="D1505" s="89"/>
      <c r="E1505" s="90"/>
      <c r="F1505" s="67"/>
      <c r="G1505" s="97" t="s">
        <v>105</v>
      </c>
      <c r="H1505" s="598"/>
      <c r="I1505" s="598"/>
      <c r="J1505" s="134" t="s">
        <v>38</v>
      </c>
      <c r="K1505" s="280"/>
      <c r="L1505" s="86"/>
      <c r="M1505" s="4"/>
      <c r="N1505" s="4"/>
    </row>
    <row r="1506" spans="2:14" ht="13.5" customHeight="1" x14ac:dyDescent="0.15">
      <c r="B1506" s="601">
        <f t="shared" si="23"/>
        <v>1504</v>
      </c>
      <c r="C1506" s="44"/>
      <c r="D1506" s="89"/>
      <c r="E1506" s="90"/>
      <c r="F1506" s="67"/>
      <c r="G1506" s="97" t="s">
        <v>106</v>
      </c>
      <c r="H1506" s="598"/>
      <c r="I1506" s="598"/>
      <c r="J1506" s="134" t="s">
        <v>38</v>
      </c>
      <c r="K1506" s="280"/>
      <c r="L1506" s="86"/>
      <c r="M1506" s="4"/>
      <c r="N1506" s="4"/>
    </row>
    <row r="1507" spans="2:14" ht="13.5" customHeight="1" x14ac:dyDescent="0.15">
      <c r="B1507" s="601">
        <f t="shared" si="23"/>
        <v>1505</v>
      </c>
      <c r="C1507" s="44"/>
      <c r="D1507" s="92"/>
      <c r="E1507" s="98"/>
      <c r="F1507" s="66"/>
      <c r="G1507" s="97" t="s">
        <v>107</v>
      </c>
      <c r="H1507" s="598"/>
      <c r="I1507" s="598"/>
      <c r="J1507" s="134" t="s">
        <v>38</v>
      </c>
      <c r="K1507" s="280"/>
      <c r="L1507" s="86"/>
      <c r="M1507" s="4"/>
      <c r="N1507" s="4"/>
    </row>
    <row r="1508" spans="2:14" ht="13.5" customHeight="1" x14ac:dyDescent="0.15">
      <c r="B1508" s="601">
        <f t="shared" si="23"/>
        <v>1506</v>
      </c>
      <c r="C1508" s="44"/>
      <c r="D1508" s="100" t="s">
        <v>22</v>
      </c>
      <c r="E1508" s="101"/>
      <c r="F1508" s="101"/>
      <c r="G1508" s="101"/>
      <c r="H1508" s="607"/>
      <c r="I1508" s="101"/>
      <c r="J1508" s="772" t="s">
        <v>936</v>
      </c>
      <c r="K1508" s="285"/>
      <c r="L1508" s="59"/>
      <c r="M1508" s="4"/>
      <c r="N1508" s="4"/>
    </row>
    <row r="1509" spans="2:14" s="3" customFormat="1" ht="13.5" customHeight="1" x14ac:dyDescent="0.15">
      <c r="B1509" s="243">
        <f t="shared" si="23"/>
        <v>1507</v>
      </c>
      <c r="C1509" s="432" t="s">
        <v>1989</v>
      </c>
      <c r="D1509" s="433"/>
      <c r="E1509" s="17"/>
      <c r="F1509" s="17"/>
      <c r="G1509" s="17"/>
      <c r="H1509" s="17"/>
      <c r="I1509" s="17"/>
      <c r="J1509" s="333" t="s">
        <v>1313</v>
      </c>
      <c r="K1509" s="377" t="s">
        <v>1246</v>
      </c>
      <c r="L1509" s="334"/>
      <c r="M1509" s="56"/>
      <c r="N1509" s="56"/>
    </row>
    <row r="1510" spans="2:14" ht="13.5" customHeight="1" x14ac:dyDescent="0.15">
      <c r="B1510" s="243">
        <f t="shared" si="23"/>
        <v>1508</v>
      </c>
      <c r="C1510" s="496"/>
      <c r="D1510" s="537" t="s">
        <v>1993</v>
      </c>
      <c r="E1510" s="107"/>
      <c r="F1510" s="107"/>
      <c r="G1510" s="107"/>
      <c r="H1510" s="107"/>
      <c r="I1510" s="107"/>
      <c r="J1510" s="333" t="s">
        <v>1313</v>
      </c>
      <c r="K1510" s="377" t="s">
        <v>1246</v>
      </c>
      <c r="L1510" s="336"/>
      <c r="M1510" s="4"/>
      <c r="N1510" s="4"/>
    </row>
    <row r="1511" spans="2:14" ht="13.5" customHeight="1" x14ac:dyDescent="0.15">
      <c r="B1511" s="243">
        <f t="shared" si="23"/>
        <v>1509</v>
      </c>
      <c r="C1511" s="44"/>
      <c r="D1511" s="91"/>
      <c r="E1511" s="11" t="s">
        <v>7</v>
      </c>
      <c r="F1511" s="13"/>
      <c r="G1511" s="13"/>
      <c r="H1511" s="606"/>
      <c r="I1511" s="13"/>
      <c r="J1511" s="317" t="s">
        <v>38</v>
      </c>
      <c r="K1511" s="286"/>
      <c r="L1511" s="126"/>
      <c r="M1511" s="4"/>
      <c r="N1511" s="4"/>
    </row>
    <row r="1512" spans="2:14" ht="13.5" customHeight="1" x14ac:dyDescent="0.15">
      <c r="B1512" s="243">
        <f t="shared" si="23"/>
        <v>1510</v>
      </c>
      <c r="C1512" s="44"/>
      <c r="D1512" s="91"/>
      <c r="E1512" s="93" t="s">
        <v>3</v>
      </c>
      <c r="F1512" s="97"/>
      <c r="G1512" s="97"/>
      <c r="H1512" s="598"/>
      <c r="I1512" s="97"/>
      <c r="J1512" s="134" t="s">
        <v>19</v>
      </c>
      <c r="K1512" s="280"/>
      <c r="L1512" s="86"/>
      <c r="M1512" s="4"/>
      <c r="N1512" s="4"/>
    </row>
    <row r="1513" spans="2:14" ht="13.5" x14ac:dyDescent="0.15">
      <c r="B1513" s="243">
        <f t="shared" si="23"/>
        <v>1511</v>
      </c>
      <c r="C1513" s="44"/>
      <c r="D1513" s="326"/>
      <c r="E1513" s="95" t="s">
        <v>414</v>
      </c>
      <c r="F1513" s="64"/>
      <c r="G1513" s="97" t="s">
        <v>240</v>
      </c>
      <c r="H1513" s="598"/>
      <c r="I1513" s="598"/>
      <c r="J1513" s="134" t="s">
        <v>111</v>
      </c>
      <c r="K1513" s="280"/>
      <c r="L1513" s="86"/>
      <c r="M1513" s="4"/>
      <c r="N1513" s="4"/>
    </row>
    <row r="1514" spans="2:14" ht="13.5" customHeight="1" x14ac:dyDescent="0.15">
      <c r="B1514" s="243">
        <f t="shared" si="23"/>
        <v>1512</v>
      </c>
      <c r="C1514" s="44"/>
      <c r="D1514" s="326"/>
      <c r="E1514" s="89"/>
      <c r="F1514" s="67"/>
      <c r="G1514" s="97" t="s">
        <v>852</v>
      </c>
      <c r="H1514" s="598"/>
      <c r="I1514" s="598"/>
      <c r="J1514" s="134" t="s">
        <v>38</v>
      </c>
      <c r="K1514" s="280"/>
      <c r="L1514" s="86"/>
      <c r="M1514" s="4"/>
      <c r="N1514" s="4"/>
    </row>
    <row r="1515" spans="2:14" ht="13.5" customHeight="1" x14ac:dyDescent="0.15">
      <c r="B1515" s="243">
        <f t="shared" si="23"/>
        <v>1513</v>
      </c>
      <c r="C1515" s="44"/>
      <c r="D1515" s="326"/>
      <c r="E1515" s="89"/>
      <c r="F1515" s="90"/>
      <c r="G1515" s="557" t="s">
        <v>853</v>
      </c>
      <c r="H1515" s="619"/>
      <c r="I1515" s="619"/>
      <c r="J1515" s="558" t="s">
        <v>112</v>
      </c>
      <c r="K1515" s="559"/>
      <c r="L1515" s="560"/>
      <c r="M1515" s="4"/>
      <c r="N1515" s="4"/>
    </row>
    <row r="1516" spans="2:14" ht="13.5" customHeight="1" x14ac:dyDescent="0.15">
      <c r="B1516" s="243">
        <f t="shared" si="23"/>
        <v>1514</v>
      </c>
      <c r="C1516" s="44"/>
      <c r="D1516" s="326"/>
      <c r="E1516" s="89"/>
      <c r="F1516" s="90"/>
      <c r="G1516" s="561" t="s">
        <v>1996</v>
      </c>
      <c r="H1516" s="620"/>
      <c r="I1516" s="620"/>
      <c r="J1516" s="134" t="s">
        <v>38</v>
      </c>
      <c r="K1516" s="562"/>
      <c r="L1516" s="563"/>
      <c r="M1516" s="4"/>
      <c r="N1516" s="4"/>
    </row>
    <row r="1517" spans="2:14" ht="13.5" customHeight="1" x14ac:dyDescent="0.15">
      <c r="B1517" s="243">
        <f t="shared" si="23"/>
        <v>1515</v>
      </c>
      <c r="C1517" s="44"/>
      <c r="D1517" s="537" t="s">
        <v>1994</v>
      </c>
      <c r="E1517" s="10"/>
      <c r="F1517" s="17"/>
      <c r="G1517" s="17"/>
      <c r="H1517" s="17"/>
      <c r="I1517" s="17"/>
      <c r="J1517" s="333" t="s">
        <v>1313</v>
      </c>
      <c r="K1517" s="377" t="s">
        <v>1246</v>
      </c>
      <c r="L1517" s="336"/>
      <c r="M1517" s="4"/>
      <c r="N1517" s="4"/>
    </row>
    <row r="1518" spans="2:14" ht="13.5" customHeight="1" x14ac:dyDescent="0.15">
      <c r="B1518" s="243">
        <f t="shared" si="23"/>
        <v>1516</v>
      </c>
      <c r="C1518" s="44"/>
      <c r="D1518" s="416"/>
      <c r="E1518" s="549" t="s">
        <v>7</v>
      </c>
      <c r="F1518" s="550"/>
      <c r="G1518" s="550"/>
      <c r="H1518" s="616"/>
      <c r="I1518" s="13"/>
      <c r="J1518" s="317" t="s">
        <v>113</v>
      </c>
      <c r="K1518" s="286"/>
      <c r="L1518" s="126"/>
      <c r="M1518" s="4"/>
      <c r="N1518" s="4"/>
    </row>
    <row r="1519" spans="2:14" ht="13.5" x14ac:dyDescent="0.15">
      <c r="B1519" s="243">
        <f t="shared" si="23"/>
        <v>1517</v>
      </c>
      <c r="C1519" s="44"/>
      <c r="D1519" s="416"/>
      <c r="E1519" s="551" t="s">
        <v>3</v>
      </c>
      <c r="F1519" s="552"/>
      <c r="G1519" s="552"/>
      <c r="H1519" s="617"/>
      <c r="I1519" s="97"/>
      <c r="J1519" s="134" t="s">
        <v>114</v>
      </c>
      <c r="K1519" s="280"/>
      <c r="L1519" s="86"/>
      <c r="M1519" s="4"/>
      <c r="N1519" s="4"/>
    </row>
    <row r="1520" spans="2:14" ht="202.5" x14ac:dyDescent="0.15">
      <c r="B1520" s="243">
        <f t="shared" si="23"/>
        <v>1518</v>
      </c>
      <c r="C1520" s="44"/>
      <c r="D1520" s="326"/>
      <c r="E1520" s="24" t="s">
        <v>414</v>
      </c>
      <c r="F1520" s="554"/>
      <c r="G1520" s="552" t="s">
        <v>854</v>
      </c>
      <c r="H1520" s="617"/>
      <c r="I1520" s="598"/>
      <c r="J1520" s="437" t="s">
        <v>1997</v>
      </c>
      <c r="K1520" s="285"/>
      <c r="L1520" s="59"/>
      <c r="M1520" s="4"/>
      <c r="N1520" s="4"/>
    </row>
    <row r="1521" spans="2:14" ht="13.5" customHeight="1" x14ac:dyDescent="0.15">
      <c r="B1521" s="243">
        <f t="shared" si="23"/>
        <v>1519</v>
      </c>
      <c r="C1521" s="44"/>
      <c r="D1521" s="326"/>
      <c r="E1521" s="41"/>
      <c r="F1521" s="555"/>
      <c r="G1521" s="552" t="s">
        <v>846</v>
      </c>
      <c r="H1521" s="617"/>
      <c r="I1521" s="598"/>
      <c r="J1521" s="134" t="s">
        <v>115</v>
      </c>
      <c r="K1521" s="280"/>
      <c r="L1521" s="86"/>
      <c r="M1521" s="4"/>
      <c r="N1521" s="4"/>
    </row>
    <row r="1522" spans="2:14" ht="13.5" customHeight="1" x14ac:dyDescent="0.15">
      <c r="B1522" s="243">
        <f t="shared" si="23"/>
        <v>1520</v>
      </c>
      <c r="C1522" s="44"/>
      <c r="D1522" s="326"/>
      <c r="E1522" s="41"/>
      <c r="F1522" s="555"/>
      <c r="G1522" s="552" t="s">
        <v>847</v>
      </c>
      <c r="H1522" s="617"/>
      <c r="I1522" s="598"/>
      <c r="J1522" s="134" t="s">
        <v>116</v>
      </c>
      <c r="K1522" s="280"/>
      <c r="L1522" s="86"/>
      <c r="M1522" s="4"/>
      <c r="N1522" s="4"/>
    </row>
    <row r="1523" spans="2:14" ht="13.5" customHeight="1" x14ac:dyDescent="0.15">
      <c r="B1523" s="243">
        <f t="shared" si="23"/>
        <v>1521</v>
      </c>
      <c r="C1523" s="44"/>
      <c r="D1523" s="326"/>
      <c r="E1523" s="41"/>
      <c r="F1523" s="555"/>
      <c r="G1523" s="552" t="s">
        <v>848</v>
      </c>
      <c r="H1523" s="617"/>
      <c r="I1523" s="598"/>
      <c r="J1523" s="134" t="s">
        <v>117</v>
      </c>
      <c r="K1523" s="280"/>
      <c r="L1523" s="86"/>
      <c r="M1523" s="4"/>
      <c r="N1523" s="4"/>
    </row>
    <row r="1524" spans="2:14" ht="13.5" customHeight="1" x14ac:dyDescent="0.15">
      <c r="B1524" s="243">
        <f t="shared" si="23"/>
        <v>1522</v>
      </c>
      <c r="C1524" s="44"/>
      <c r="D1524" s="326"/>
      <c r="E1524" s="41"/>
      <c r="F1524" s="555"/>
      <c r="G1524" s="552" t="s">
        <v>91</v>
      </c>
      <c r="H1524" s="617"/>
      <c r="I1524" s="598"/>
      <c r="J1524" s="134" t="s">
        <v>2506</v>
      </c>
      <c r="K1524" s="280"/>
      <c r="L1524" s="86"/>
      <c r="M1524" s="4"/>
      <c r="N1524" s="4"/>
    </row>
    <row r="1525" spans="2:14" ht="13.5" customHeight="1" x14ac:dyDescent="0.15">
      <c r="B1525" s="243">
        <f t="shared" si="23"/>
        <v>1523</v>
      </c>
      <c r="C1525" s="44"/>
      <c r="D1525" s="326"/>
      <c r="E1525" s="41"/>
      <c r="F1525" s="555"/>
      <c r="G1525" s="552" t="s">
        <v>87</v>
      </c>
      <c r="H1525" s="617"/>
      <c r="I1525" s="598"/>
      <c r="J1525" s="134" t="s">
        <v>118</v>
      </c>
      <c r="K1525" s="280"/>
      <c r="L1525" s="86"/>
      <c r="M1525" s="4"/>
      <c r="N1525" s="4"/>
    </row>
    <row r="1526" spans="2:14" ht="13.5" customHeight="1" x14ac:dyDescent="0.15">
      <c r="B1526" s="243">
        <f t="shared" si="23"/>
        <v>1524</v>
      </c>
      <c r="C1526" s="44"/>
      <c r="D1526" s="326"/>
      <c r="E1526" s="41"/>
      <c r="F1526" s="555"/>
      <c r="G1526" s="552" t="s">
        <v>849</v>
      </c>
      <c r="H1526" s="617"/>
      <c r="I1526" s="598"/>
      <c r="J1526" s="134" t="s">
        <v>119</v>
      </c>
      <c r="K1526" s="280"/>
      <c r="L1526" s="86"/>
      <c r="M1526" s="4"/>
      <c r="N1526" s="4"/>
    </row>
    <row r="1527" spans="2:14" ht="13.5" customHeight="1" x14ac:dyDescent="0.15">
      <c r="B1527" s="243">
        <f t="shared" si="23"/>
        <v>1525</v>
      </c>
      <c r="C1527" s="44"/>
      <c r="D1527" s="326"/>
      <c r="E1527" s="42"/>
      <c r="F1527" s="556"/>
      <c r="G1527" s="552" t="s">
        <v>850</v>
      </c>
      <c r="H1527" s="617"/>
      <c r="I1527" s="598"/>
      <c r="J1527" s="772" t="s">
        <v>120</v>
      </c>
      <c r="K1527" s="285"/>
      <c r="L1527" s="359"/>
      <c r="M1527" s="4"/>
      <c r="N1527" s="4"/>
    </row>
    <row r="1528" spans="2:14" ht="13.5" customHeight="1" x14ac:dyDescent="0.15">
      <c r="B1528" s="243">
        <f t="shared" si="23"/>
        <v>1526</v>
      </c>
      <c r="C1528" s="44"/>
      <c r="D1528" s="537" t="s">
        <v>1998</v>
      </c>
      <c r="E1528" s="10"/>
      <c r="F1528" s="17"/>
      <c r="G1528" s="17"/>
      <c r="H1528" s="17"/>
      <c r="I1528" s="17"/>
      <c r="J1528" s="333" t="s">
        <v>1313</v>
      </c>
      <c r="K1528" s="377" t="s">
        <v>1246</v>
      </c>
      <c r="L1528" s="395"/>
      <c r="M1528" s="4"/>
      <c r="N1528" s="4"/>
    </row>
    <row r="1529" spans="2:14" ht="40.5" x14ac:dyDescent="0.15">
      <c r="B1529" s="243">
        <f t="shared" si="23"/>
        <v>1527</v>
      </c>
      <c r="C1529" s="44"/>
      <c r="D1529" s="326"/>
      <c r="E1529" s="551" t="s">
        <v>1999</v>
      </c>
      <c r="F1529" s="552"/>
      <c r="G1529" s="552"/>
      <c r="H1529" s="617"/>
      <c r="I1529" s="598"/>
      <c r="J1529" s="437" t="s">
        <v>937</v>
      </c>
      <c r="K1529" s="285"/>
      <c r="L1529" s="52"/>
      <c r="M1529" s="4"/>
      <c r="N1529" s="4"/>
    </row>
    <row r="1530" spans="2:14" ht="13.5" customHeight="1" x14ac:dyDescent="0.15">
      <c r="B1530" s="243">
        <f t="shared" si="23"/>
        <v>1528</v>
      </c>
      <c r="C1530" s="44"/>
      <c r="D1530" s="537" t="s">
        <v>2000</v>
      </c>
      <c r="E1530" s="10"/>
      <c r="F1530" s="17"/>
      <c r="G1530" s="17"/>
      <c r="H1530" s="17"/>
      <c r="I1530" s="17"/>
      <c r="J1530" s="333" t="s">
        <v>1313</v>
      </c>
      <c r="K1530" s="377" t="s">
        <v>3127</v>
      </c>
      <c r="L1530" s="395"/>
      <c r="M1530" s="4"/>
      <c r="N1530" s="4"/>
    </row>
    <row r="1531" spans="2:14" ht="13.5" customHeight="1" x14ac:dyDescent="0.15">
      <c r="B1531" s="243">
        <f t="shared" si="23"/>
        <v>1529</v>
      </c>
      <c r="C1531" s="44"/>
      <c r="D1531" s="537" t="s">
        <v>2023</v>
      </c>
      <c r="E1531" s="10"/>
      <c r="F1531" s="17"/>
      <c r="G1531" s="17"/>
      <c r="H1531" s="17"/>
      <c r="I1531" s="17"/>
      <c r="J1531" s="333" t="s">
        <v>1313</v>
      </c>
      <c r="K1531" s="333" t="s">
        <v>1313</v>
      </c>
      <c r="L1531" s="395"/>
      <c r="M1531" s="4"/>
      <c r="N1531" s="4"/>
    </row>
    <row r="1532" spans="2:14" ht="13.5" customHeight="1" x14ac:dyDescent="0.15">
      <c r="B1532" s="243">
        <f t="shared" si="23"/>
        <v>1530</v>
      </c>
      <c r="C1532" s="44"/>
      <c r="D1532" s="326"/>
      <c r="E1532" s="89" t="s">
        <v>2020</v>
      </c>
      <c r="F1532" s="90"/>
      <c r="G1532" s="90"/>
      <c r="H1532" s="90"/>
      <c r="I1532" s="90"/>
      <c r="J1532" s="526" t="s">
        <v>38</v>
      </c>
      <c r="K1532" s="566"/>
      <c r="L1532" s="126"/>
      <c r="M1532" s="4"/>
      <c r="N1532" s="4"/>
    </row>
    <row r="1533" spans="2:14" ht="13.5" customHeight="1" x14ac:dyDescent="0.15">
      <c r="B1533" s="243">
        <f t="shared" si="23"/>
        <v>1531</v>
      </c>
      <c r="C1533" s="44"/>
      <c r="D1533" s="326"/>
      <c r="E1533" s="551" t="s">
        <v>2021</v>
      </c>
      <c r="F1533" s="552"/>
      <c r="G1533" s="552"/>
      <c r="H1533" s="617"/>
      <c r="I1533" s="598"/>
      <c r="J1533" s="526" t="s">
        <v>38</v>
      </c>
      <c r="K1533" s="280"/>
      <c r="L1533" s="86"/>
      <c r="M1533" s="4"/>
      <c r="N1533" s="4"/>
    </row>
    <row r="1534" spans="2:14" ht="13.5" customHeight="1" x14ac:dyDescent="0.15">
      <c r="B1534" s="243">
        <f t="shared" si="23"/>
        <v>1532</v>
      </c>
      <c r="C1534" s="44"/>
      <c r="D1534" s="326"/>
      <c r="E1534" s="24" t="s">
        <v>2022</v>
      </c>
      <c r="F1534" s="565"/>
      <c r="G1534" s="565"/>
      <c r="H1534" s="621"/>
      <c r="I1534" s="622"/>
      <c r="J1534" s="773" t="s">
        <v>2313</v>
      </c>
      <c r="K1534" s="287"/>
      <c r="L1534" s="52"/>
      <c r="M1534" s="4"/>
      <c r="N1534" s="4"/>
    </row>
    <row r="1535" spans="2:14" s="3" customFormat="1" ht="13.5" customHeight="1" x14ac:dyDescent="0.15">
      <c r="B1535" s="243">
        <f t="shared" si="23"/>
        <v>1533</v>
      </c>
      <c r="C1535" s="432" t="s">
        <v>2024</v>
      </c>
      <c r="D1535" s="433"/>
      <c r="E1535" s="17"/>
      <c r="F1535" s="17"/>
      <c r="G1535" s="17"/>
      <c r="H1535" s="17"/>
      <c r="I1535" s="17"/>
      <c r="J1535" s="333" t="s">
        <v>1313</v>
      </c>
      <c r="K1535" s="377" t="s">
        <v>1246</v>
      </c>
      <c r="L1535" s="334"/>
      <c r="M1535" s="56"/>
      <c r="N1535" s="56"/>
    </row>
    <row r="1536" spans="2:14" ht="13.5" customHeight="1" x14ac:dyDescent="0.15">
      <c r="B1536" s="243">
        <f t="shared" si="23"/>
        <v>1534</v>
      </c>
      <c r="C1536" s="44"/>
      <c r="D1536" s="11" t="s">
        <v>121</v>
      </c>
      <c r="E1536" s="13"/>
      <c r="F1536" s="811"/>
      <c r="G1536" s="13" t="s">
        <v>862</v>
      </c>
      <c r="H1536" s="13"/>
      <c r="I1536" s="13"/>
      <c r="J1536" s="317" t="s">
        <v>851</v>
      </c>
      <c r="K1536" s="286"/>
      <c r="L1536" s="126"/>
      <c r="M1536" s="4"/>
      <c r="N1536" s="4"/>
    </row>
    <row r="1537" spans="2:14" ht="13.5" customHeight="1" x14ac:dyDescent="0.15">
      <c r="B1537" s="243">
        <f t="shared" si="23"/>
        <v>1535</v>
      </c>
      <c r="C1537" s="44"/>
      <c r="D1537" s="95" t="s">
        <v>122</v>
      </c>
      <c r="E1537" s="104"/>
      <c r="F1537" s="64"/>
      <c r="G1537" s="97" t="s">
        <v>7</v>
      </c>
      <c r="H1537" s="97"/>
      <c r="I1537" s="97"/>
      <c r="J1537" s="526" t="s">
        <v>38</v>
      </c>
      <c r="K1537" s="284"/>
      <c r="L1537" s="45"/>
      <c r="M1537" s="4"/>
      <c r="N1537" s="4"/>
    </row>
    <row r="1538" spans="2:14" ht="13.5" customHeight="1" x14ac:dyDescent="0.15">
      <c r="B1538" s="243">
        <f t="shared" si="23"/>
        <v>1536</v>
      </c>
      <c r="C1538" s="44"/>
      <c r="D1538" s="89"/>
      <c r="E1538" s="90"/>
      <c r="F1538" s="67"/>
      <c r="G1538" s="97" t="s">
        <v>62</v>
      </c>
      <c r="H1538" s="97"/>
      <c r="I1538" s="97"/>
      <c r="J1538" s="773" t="s">
        <v>76</v>
      </c>
      <c r="K1538" s="287"/>
      <c r="L1538" s="86"/>
      <c r="M1538" s="4"/>
      <c r="N1538" s="4"/>
    </row>
    <row r="1539" spans="2:14" ht="13.5" customHeight="1" x14ac:dyDescent="0.15">
      <c r="B1539" s="243">
        <f t="shared" si="23"/>
        <v>1537</v>
      </c>
      <c r="C1539" s="44"/>
      <c r="D1539" s="92"/>
      <c r="E1539" s="98"/>
      <c r="F1539" s="66"/>
      <c r="G1539" s="97" t="s">
        <v>63</v>
      </c>
      <c r="H1539" s="97"/>
      <c r="I1539" s="97"/>
      <c r="J1539" s="134" t="s">
        <v>938</v>
      </c>
      <c r="K1539" s="280"/>
      <c r="L1539" s="86"/>
      <c r="M1539" s="4"/>
      <c r="N1539" s="4"/>
    </row>
    <row r="1540" spans="2:14" ht="13.5" customHeight="1" x14ac:dyDescent="0.15">
      <c r="B1540" s="243">
        <f t="shared" ref="B1540:B1603" si="24">B1539+1</f>
        <v>1538</v>
      </c>
      <c r="C1540" s="44"/>
      <c r="D1540" s="95" t="s">
        <v>939</v>
      </c>
      <c r="E1540" s="104"/>
      <c r="F1540" s="64"/>
      <c r="G1540" s="46" t="s">
        <v>940</v>
      </c>
      <c r="H1540" s="46"/>
      <c r="I1540" s="97"/>
      <c r="J1540" s="772" t="s">
        <v>38</v>
      </c>
      <c r="K1540" s="285"/>
      <c r="L1540" s="86"/>
      <c r="M1540" s="4"/>
      <c r="N1540" s="4"/>
    </row>
    <row r="1541" spans="2:14" ht="13.5" customHeight="1" x14ac:dyDescent="0.15">
      <c r="B1541" s="243">
        <f t="shared" si="24"/>
        <v>1539</v>
      </c>
      <c r="C1541" s="278"/>
      <c r="D1541" s="108"/>
      <c r="E1541" s="106"/>
      <c r="F1541" s="348"/>
      <c r="G1541" s="468" t="s">
        <v>941</v>
      </c>
      <c r="H1541" s="468"/>
      <c r="I1541" s="101"/>
      <c r="J1541" s="772" t="s">
        <v>38</v>
      </c>
      <c r="K1541" s="285"/>
      <c r="L1541" s="59"/>
      <c r="M1541" s="4"/>
      <c r="N1541" s="4"/>
    </row>
    <row r="1542" spans="2:14" ht="13.5" customHeight="1" x14ac:dyDescent="0.15">
      <c r="B1542" s="601">
        <f t="shared" si="24"/>
        <v>1540</v>
      </c>
      <c r="C1542" s="367" t="s">
        <v>2025</v>
      </c>
      <c r="D1542" s="106"/>
      <c r="E1542" s="106"/>
      <c r="F1542" s="106"/>
      <c r="G1542" s="106"/>
      <c r="H1542" s="106"/>
      <c r="I1542" s="106"/>
      <c r="J1542" s="333" t="s">
        <v>1313</v>
      </c>
      <c r="K1542" s="377" t="s">
        <v>1246</v>
      </c>
      <c r="L1542" s="334"/>
      <c r="M1542" s="4"/>
      <c r="N1542" s="4"/>
    </row>
    <row r="1543" spans="2:14" ht="13.5" customHeight="1" x14ac:dyDescent="0.15">
      <c r="B1543" s="601">
        <f t="shared" si="24"/>
        <v>1541</v>
      </c>
      <c r="C1543" s="431" t="s">
        <v>2026</v>
      </c>
      <c r="D1543" s="433"/>
      <c r="E1543" s="17"/>
      <c r="F1543" s="17"/>
      <c r="G1543" s="17"/>
      <c r="H1543" s="17"/>
      <c r="I1543" s="17"/>
      <c r="J1543" s="333" t="s">
        <v>1313</v>
      </c>
      <c r="K1543" s="377" t="s">
        <v>1246</v>
      </c>
      <c r="L1543" s="334"/>
      <c r="M1543" s="4"/>
      <c r="N1543" s="4"/>
    </row>
    <row r="1544" spans="2:14" ht="13.5" customHeight="1" x14ac:dyDescent="0.15">
      <c r="B1544" s="601">
        <f t="shared" si="24"/>
        <v>1542</v>
      </c>
      <c r="C1544" s="432" t="s">
        <v>2027</v>
      </c>
      <c r="D1544" s="433"/>
      <c r="E1544" s="17"/>
      <c r="F1544" s="17"/>
      <c r="G1544" s="17"/>
      <c r="H1544" s="17"/>
      <c r="I1544" s="17"/>
      <c r="J1544" s="333" t="s">
        <v>1313</v>
      </c>
      <c r="K1544" s="377" t="s">
        <v>1246</v>
      </c>
      <c r="L1544" s="334"/>
      <c r="M1544" s="4"/>
      <c r="N1544" s="4"/>
    </row>
    <row r="1545" spans="2:14" ht="13.5" customHeight="1" x14ac:dyDescent="0.15">
      <c r="B1545" s="601">
        <f t="shared" si="24"/>
        <v>1543</v>
      </c>
      <c r="C1545" s="389"/>
      <c r="D1545" s="497" t="s">
        <v>2028</v>
      </c>
      <c r="E1545" s="107"/>
      <c r="F1545" s="107"/>
      <c r="G1545" s="107"/>
      <c r="H1545" s="107"/>
      <c r="I1545" s="107"/>
      <c r="J1545" s="333" t="s">
        <v>1313</v>
      </c>
      <c r="K1545" s="377" t="s">
        <v>1246</v>
      </c>
      <c r="L1545" s="336"/>
      <c r="M1545" s="4"/>
      <c r="N1545" s="4"/>
    </row>
    <row r="1546" spans="2:14" ht="13.5" customHeight="1" x14ac:dyDescent="0.15">
      <c r="B1546" s="601">
        <f t="shared" si="24"/>
        <v>1544</v>
      </c>
      <c r="C1546" s="389"/>
      <c r="D1546" s="567" t="s">
        <v>2029</v>
      </c>
      <c r="E1546" s="107"/>
      <c r="F1546" s="107"/>
      <c r="G1546" s="107"/>
      <c r="H1546" s="107"/>
      <c r="I1546" s="107"/>
      <c r="J1546" s="333" t="s">
        <v>1313</v>
      </c>
      <c r="K1546" s="377" t="s">
        <v>1246</v>
      </c>
      <c r="L1546" s="336"/>
      <c r="M1546" s="4"/>
      <c r="N1546" s="4"/>
    </row>
    <row r="1547" spans="2:14" ht="13.5" customHeight="1" x14ac:dyDescent="0.15">
      <c r="B1547" s="601">
        <f t="shared" si="24"/>
        <v>1545</v>
      </c>
      <c r="C1547" s="389"/>
      <c r="D1547" s="91" t="s">
        <v>2032</v>
      </c>
      <c r="E1547" s="107"/>
      <c r="F1547" s="107"/>
      <c r="G1547" s="107"/>
      <c r="H1547" s="107"/>
      <c r="I1547" s="107"/>
      <c r="J1547" s="333" t="s">
        <v>1313</v>
      </c>
      <c r="K1547" s="377" t="s">
        <v>1246</v>
      </c>
      <c r="L1547" s="336"/>
      <c r="M1547" s="4"/>
      <c r="N1547" s="4"/>
    </row>
    <row r="1548" spans="2:14" ht="27" x14ac:dyDescent="0.15">
      <c r="B1548" s="601">
        <f t="shared" si="24"/>
        <v>1546</v>
      </c>
      <c r="C1548" s="44"/>
      <c r="D1548" s="415"/>
      <c r="E1548" s="549" t="s">
        <v>886</v>
      </c>
      <c r="F1548" s="13"/>
      <c r="G1548" s="13"/>
      <c r="H1548" s="606"/>
      <c r="I1548" s="13"/>
      <c r="J1548" s="113" t="s">
        <v>945</v>
      </c>
      <c r="K1548" s="289"/>
      <c r="L1548" s="336"/>
      <c r="M1548" s="4"/>
      <c r="N1548" s="4"/>
    </row>
    <row r="1549" spans="2:14" ht="27" x14ac:dyDescent="0.15">
      <c r="B1549" s="601">
        <f t="shared" si="24"/>
        <v>1547</v>
      </c>
      <c r="C1549" s="44"/>
      <c r="D1549" s="415"/>
      <c r="E1549" s="551" t="s">
        <v>887</v>
      </c>
      <c r="F1549" s="97"/>
      <c r="G1549" s="97"/>
      <c r="H1549" s="598"/>
      <c r="I1549" s="97"/>
      <c r="J1549" s="437" t="s">
        <v>2674</v>
      </c>
      <c r="K1549" s="285"/>
      <c r="L1549" s="59"/>
      <c r="M1549" s="4"/>
      <c r="N1549" s="4"/>
    </row>
    <row r="1550" spans="2:14" ht="27" x14ac:dyDescent="0.15">
      <c r="B1550" s="601">
        <f t="shared" si="24"/>
        <v>1548</v>
      </c>
      <c r="C1550" s="44"/>
      <c r="D1550" s="415"/>
      <c r="E1550" s="551" t="s">
        <v>888</v>
      </c>
      <c r="F1550" s="97"/>
      <c r="G1550" s="97"/>
      <c r="H1550" s="598"/>
      <c r="I1550" s="97"/>
      <c r="J1550" s="437" t="s">
        <v>2675</v>
      </c>
      <c r="K1550" s="285"/>
      <c r="L1550" s="59"/>
      <c r="M1550" s="4"/>
      <c r="N1550" s="4"/>
    </row>
    <row r="1551" spans="2:14" ht="27" x14ac:dyDescent="0.15">
      <c r="B1551" s="601">
        <f t="shared" si="24"/>
        <v>1549</v>
      </c>
      <c r="C1551" s="44"/>
      <c r="D1551" s="415"/>
      <c r="E1551" s="551" t="s">
        <v>889</v>
      </c>
      <c r="F1551" s="97"/>
      <c r="G1551" s="97"/>
      <c r="H1551" s="598"/>
      <c r="I1551" s="97"/>
      <c r="J1551" s="437" t="s">
        <v>2676</v>
      </c>
      <c r="K1551" s="285"/>
      <c r="L1551" s="59"/>
      <c r="M1551" s="4"/>
      <c r="N1551" s="4"/>
    </row>
    <row r="1552" spans="2:14" ht="13.5" x14ac:dyDescent="0.15">
      <c r="B1552" s="601">
        <f t="shared" si="24"/>
        <v>1550</v>
      </c>
      <c r="C1552" s="44"/>
      <c r="D1552" s="415"/>
      <c r="E1552" s="551" t="s">
        <v>890</v>
      </c>
      <c r="F1552" s="97"/>
      <c r="G1552" s="97"/>
      <c r="H1552" s="598"/>
      <c r="I1552" s="97"/>
      <c r="J1552" s="134" t="s">
        <v>891</v>
      </c>
      <c r="K1552" s="280"/>
      <c r="L1552" s="86"/>
      <c r="M1552" s="4"/>
      <c r="N1552" s="4"/>
    </row>
    <row r="1553" spans="2:14" ht="27" x14ac:dyDescent="0.15">
      <c r="B1553" s="601">
        <f t="shared" si="24"/>
        <v>1551</v>
      </c>
      <c r="C1553" s="44"/>
      <c r="D1553" s="415"/>
      <c r="E1553" s="551" t="s">
        <v>892</v>
      </c>
      <c r="F1553" s="97"/>
      <c r="G1553" s="97"/>
      <c r="H1553" s="598"/>
      <c r="I1553" s="97"/>
      <c r="J1553" s="437" t="s">
        <v>946</v>
      </c>
      <c r="K1553" s="285"/>
      <c r="L1553" s="59"/>
      <c r="M1553" s="4"/>
      <c r="N1553" s="4"/>
    </row>
    <row r="1554" spans="2:14" ht="13.5" x14ac:dyDescent="0.15">
      <c r="B1554" s="601">
        <f t="shared" si="24"/>
        <v>1552</v>
      </c>
      <c r="C1554" s="44"/>
      <c r="D1554" s="415"/>
      <c r="E1554" s="551" t="s">
        <v>893</v>
      </c>
      <c r="F1554" s="97"/>
      <c r="G1554" s="97"/>
      <c r="H1554" s="598"/>
      <c r="I1554" s="97"/>
      <c r="J1554" s="134" t="s">
        <v>943</v>
      </c>
      <c r="K1554" s="280"/>
      <c r="L1554" s="86"/>
      <c r="M1554" s="4"/>
      <c r="N1554" s="4"/>
    </row>
    <row r="1555" spans="2:14" ht="27" x14ac:dyDescent="0.15">
      <c r="B1555" s="601">
        <f t="shared" si="24"/>
        <v>1553</v>
      </c>
      <c r="C1555" s="44"/>
      <c r="D1555" s="415"/>
      <c r="E1555" s="551" t="s">
        <v>894</v>
      </c>
      <c r="F1555" s="97"/>
      <c r="G1555" s="97"/>
      <c r="H1555" s="598"/>
      <c r="I1555" s="97"/>
      <c r="J1555" s="437" t="s">
        <v>944</v>
      </c>
      <c r="K1555" s="285"/>
      <c r="L1555" s="59"/>
      <c r="M1555" s="4"/>
      <c r="N1555" s="4"/>
    </row>
    <row r="1556" spans="2:14" ht="13.5" x14ac:dyDescent="0.15">
      <c r="B1556" s="601">
        <f t="shared" si="24"/>
        <v>1554</v>
      </c>
      <c r="C1556" s="44"/>
      <c r="D1556" s="430"/>
      <c r="E1556" s="403" t="s">
        <v>2030</v>
      </c>
      <c r="F1556" s="101"/>
      <c r="G1556" s="101"/>
      <c r="H1556" s="607"/>
      <c r="I1556" s="101"/>
      <c r="J1556" s="142" t="s">
        <v>38</v>
      </c>
      <c r="K1556" s="288"/>
      <c r="L1556" s="359"/>
      <c r="M1556" s="4"/>
      <c r="N1556" s="4"/>
    </row>
    <row r="1557" spans="2:14" ht="13.5" customHeight="1" x14ac:dyDescent="0.15">
      <c r="B1557" s="601">
        <f t="shared" si="24"/>
        <v>1555</v>
      </c>
      <c r="C1557" s="389"/>
      <c r="D1557" s="32" t="s">
        <v>2031</v>
      </c>
      <c r="E1557" s="107"/>
      <c r="F1557" s="107"/>
      <c r="G1557" s="107"/>
      <c r="H1557" s="107"/>
      <c r="I1557" s="107"/>
      <c r="J1557" s="333" t="s">
        <v>1313</v>
      </c>
      <c r="K1557" s="377" t="s">
        <v>1246</v>
      </c>
      <c r="L1557" s="336"/>
      <c r="M1557" s="4"/>
      <c r="N1557" s="4"/>
    </row>
    <row r="1558" spans="2:14" ht="13.5" customHeight="1" x14ac:dyDescent="0.15">
      <c r="B1558" s="601">
        <f t="shared" si="24"/>
        <v>1556</v>
      </c>
      <c r="C1558" s="389"/>
      <c r="D1558" s="91" t="s">
        <v>2033</v>
      </c>
      <c r="E1558" s="107"/>
      <c r="F1558" s="107"/>
      <c r="G1558" s="107"/>
      <c r="H1558" s="107"/>
      <c r="I1558" s="107"/>
      <c r="J1558" s="333" t="s">
        <v>1313</v>
      </c>
      <c r="K1558" s="377" t="s">
        <v>2754</v>
      </c>
      <c r="L1558" s="336"/>
      <c r="M1558" s="4"/>
      <c r="N1558" s="4"/>
    </row>
    <row r="1559" spans="2:14" ht="13.5" customHeight="1" x14ac:dyDescent="0.15">
      <c r="B1559" s="601">
        <f t="shared" si="24"/>
        <v>1557</v>
      </c>
      <c r="C1559" s="432" t="s">
        <v>2051</v>
      </c>
      <c r="D1559" s="433"/>
      <c r="E1559" s="17"/>
      <c r="F1559" s="17"/>
      <c r="G1559" s="17"/>
      <c r="H1559" s="17"/>
      <c r="I1559" s="17"/>
      <c r="J1559" s="333" t="s">
        <v>1313</v>
      </c>
      <c r="K1559" s="377" t="s">
        <v>1246</v>
      </c>
      <c r="L1559" s="334"/>
      <c r="M1559" s="4"/>
      <c r="N1559" s="4"/>
    </row>
    <row r="1560" spans="2:14" ht="13.5" customHeight="1" x14ac:dyDescent="0.15">
      <c r="B1560" s="601">
        <f t="shared" si="24"/>
        <v>1558</v>
      </c>
      <c r="C1560" s="389"/>
      <c r="D1560" s="497" t="s">
        <v>2052</v>
      </c>
      <c r="E1560" s="107"/>
      <c r="F1560" s="107"/>
      <c r="G1560" s="107"/>
      <c r="H1560" s="107"/>
      <c r="I1560" s="107"/>
      <c r="J1560" s="335" t="s">
        <v>1313</v>
      </c>
      <c r="K1560" s="378" t="s">
        <v>1246</v>
      </c>
      <c r="L1560" s="336"/>
      <c r="M1560" s="4"/>
      <c r="N1560" s="4"/>
    </row>
    <row r="1561" spans="2:14" ht="13.5" customHeight="1" x14ac:dyDescent="0.15">
      <c r="B1561" s="601">
        <f t="shared" si="24"/>
        <v>1559</v>
      </c>
      <c r="C1561" s="389"/>
      <c r="D1561" s="107" t="s">
        <v>2053</v>
      </c>
      <c r="E1561" s="603"/>
      <c r="F1561" s="17"/>
      <c r="G1561" s="17"/>
      <c r="H1561" s="17"/>
      <c r="I1561" s="17"/>
      <c r="J1561" s="333" t="s">
        <v>1313</v>
      </c>
      <c r="K1561" s="377" t="s">
        <v>1246</v>
      </c>
      <c r="L1561" s="334"/>
      <c r="M1561" s="4"/>
      <c r="N1561" s="4"/>
    </row>
    <row r="1562" spans="2:14" ht="13.5" customHeight="1" x14ac:dyDescent="0.15">
      <c r="B1562" s="601">
        <f t="shared" si="24"/>
        <v>1560</v>
      </c>
      <c r="C1562" s="44"/>
      <c r="D1562" s="415"/>
      <c r="E1562" s="103" t="s">
        <v>855</v>
      </c>
      <c r="F1562" s="337"/>
      <c r="G1562" s="13" t="s">
        <v>5</v>
      </c>
      <c r="H1562" s="606"/>
      <c r="I1562" s="391"/>
      <c r="J1562" s="526" t="s">
        <v>38</v>
      </c>
      <c r="K1562" s="284"/>
      <c r="L1562" s="45"/>
      <c r="M1562" s="4"/>
      <c r="N1562" s="4"/>
    </row>
    <row r="1563" spans="2:14" ht="13.5" customHeight="1" x14ac:dyDescent="0.15">
      <c r="B1563" s="601">
        <f t="shared" si="24"/>
        <v>1561</v>
      </c>
      <c r="C1563" s="44"/>
      <c r="D1563" s="415"/>
      <c r="E1563" s="89"/>
      <c r="F1563" s="67"/>
      <c r="G1563" s="97" t="s">
        <v>2</v>
      </c>
      <c r="H1563" s="598"/>
      <c r="I1563" s="85"/>
      <c r="J1563" s="526" t="s">
        <v>38</v>
      </c>
      <c r="K1563" s="284"/>
      <c r="L1563" s="45"/>
      <c r="M1563" s="4"/>
      <c r="N1563" s="4"/>
    </row>
    <row r="1564" spans="2:14" ht="13.5" customHeight="1" x14ac:dyDescent="0.15">
      <c r="B1564" s="601">
        <f t="shared" si="24"/>
        <v>1562</v>
      </c>
      <c r="C1564" s="44"/>
      <c r="D1564" s="415"/>
      <c r="E1564" s="92"/>
      <c r="F1564" s="66"/>
      <c r="G1564" s="97" t="s">
        <v>2054</v>
      </c>
      <c r="H1564" s="598"/>
      <c r="I1564" s="85"/>
      <c r="J1564" s="526" t="s">
        <v>38</v>
      </c>
      <c r="K1564" s="284"/>
      <c r="L1564" s="45"/>
      <c r="M1564" s="4"/>
      <c r="N1564" s="4"/>
    </row>
    <row r="1565" spans="2:14" ht="13.5" customHeight="1" x14ac:dyDescent="0.15">
      <c r="B1565" s="601">
        <f t="shared" si="24"/>
        <v>1563</v>
      </c>
      <c r="C1565" s="44"/>
      <c r="D1565" s="415"/>
      <c r="E1565" s="95" t="s">
        <v>856</v>
      </c>
      <c r="F1565" s="64"/>
      <c r="G1565" s="97" t="s">
        <v>5</v>
      </c>
      <c r="H1565" s="598"/>
      <c r="I1565" s="85"/>
      <c r="J1565" s="526" t="s">
        <v>38</v>
      </c>
      <c r="K1565" s="280"/>
      <c r="L1565" s="86"/>
      <c r="M1565" s="4"/>
      <c r="N1565" s="4"/>
    </row>
    <row r="1566" spans="2:14" ht="13.5" customHeight="1" x14ac:dyDescent="0.15">
      <c r="B1566" s="601">
        <f t="shared" si="24"/>
        <v>1564</v>
      </c>
      <c r="C1566" s="44"/>
      <c r="D1566" s="415"/>
      <c r="E1566" s="89"/>
      <c r="F1566" s="67"/>
      <c r="G1566" s="97" t="s">
        <v>2</v>
      </c>
      <c r="H1566" s="598"/>
      <c r="I1566" s="85"/>
      <c r="J1566" s="526" t="s">
        <v>38</v>
      </c>
      <c r="K1566" s="280"/>
      <c r="L1566" s="86"/>
      <c r="M1566" s="4"/>
      <c r="N1566" s="4"/>
    </row>
    <row r="1567" spans="2:14" ht="13.5" customHeight="1" x14ac:dyDescent="0.15">
      <c r="B1567" s="601">
        <f t="shared" si="24"/>
        <v>1565</v>
      </c>
      <c r="C1567" s="44"/>
      <c r="D1567" s="415"/>
      <c r="E1567" s="92"/>
      <c r="F1567" s="66"/>
      <c r="G1567" s="97" t="s">
        <v>2054</v>
      </c>
      <c r="H1567" s="598"/>
      <c r="I1567" s="85"/>
      <c r="J1567" s="526" t="s">
        <v>38</v>
      </c>
      <c r="K1567" s="280"/>
      <c r="L1567" s="86"/>
      <c r="M1567" s="4"/>
      <c r="N1567" s="4"/>
    </row>
    <row r="1568" spans="2:14" ht="13.5" customHeight="1" x14ac:dyDescent="0.15">
      <c r="B1568" s="601">
        <f t="shared" si="24"/>
        <v>1566</v>
      </c>
      <c r="C1568" s="44"/>
      <c r="D1568" s="415"/>
      <c r="E1568" s="95" t="s">
        <v>857</v>
      </c>
      <c r="F1568" s="64"/>
      <c r="G1568" s="97" t="s">
        <v>5</v>
      </c>
      <c r="H1568" s="598"/>
      <c r="I1568" s="85"/>
      <c r="J1568" s="526" t="s">
        <v>38</v>
      </c>
      <c r="K1568" s="280"/>
      <c r="L1568" s="86"/>
      <c r="M1568" s="4"/>
      <c r="N1568" s="4"/>
    </row>
    <row r="1569" spans="2:14" ht="13.5" customHeight="1" x14ac:dyDescent="0.15">
      <c r="B1569" s="601">
        <f t="shared" si="24"/>
        <v>1567</v>
      </c>
      <c r="C1569" s="44"/>
      <c r="D1569" s="415"/>
      <c r="E1569" s="89"/>
      <c r="F1569" s="67"/>
      <c r="G1569" s="97" t="s">
        <v>2</v>
      </c>
      <c r="H1569" s="598"/>
      <c r="I1569" s="85"/>
      <c r="J1569" s="526" t="s">
        <v>38</v>
      </c>
      <c r="K1569" s="280"/>
      <c r="L1569" s="86"/>
      <c r="M1569" s="4"/>
      <c r="N1569" s="4"/>
    </row>
    <row r="1570" spans="2:14" ht="13.5" customHeight="1" x14ac:dyDescent="0.15">
      <c r="B1570" s="601">
        <f t="shared" si="24"/>
        <v>1568</v>
      </c>
      <c r="C1570" s="44"/>
      <c r="D1570" s="415"/>
      <c r="E1570" s="92"/>
      <c r="F1570" s="66"/>
      <c r="G1570" s="97" t="s">
        <v>2054</v>
      </c>
      <c r="H1570" s="598"/>
      <c r="I1570" s="85"/>
      <c r="J1570" s="526" t="s">
        <v>38</v>
      </c>
      <c r="K1570" s="280"/>
      <c r="L1570" s="86"/>
      <c r="M1570" s="4"/>
      <c r="N1570" s="4"/>
    </row>
    <row r="1571" spans="2:14" ht="13.5" customHeight="1" x14ac:dyDescent="0.15">
      <c r="B1571" s="601">
        <f t="shared" si="24"/>
        <v>1569</v>
      </c>
      <c r="C1571" s="44"/>
      <c r="D1571" s="415"/>
      <c r="E1571" s="95" t="s">
        <v>858</v>
      </c>
      <c r="F1571" s="64"/>
      <c r="G1571" s="97" t="s">
        <v>5</v>
      </c>
      <c r="H1571" s="598"/>
      <c r="I1571" s="85"/>
      <c r="J1571" s="526" t="s">
        <v>38</v>
      </c>
      <c r="K1571" s="280"/>
      <c r="L1571" s="86"/>
      <c r="M1571" s="4"/>
      <c r="N1571" s="4"/>
    </row>
    <row r="1572" spans="2:14" ht="13.5" customHeight="1" x14ac:dyDescent="0.15">
      <c r="B1572" s="601">
        <f t="shared" si="24"/>
        <v>1570</v>
      </c>
      <c r="C1572" s="44"/>
      <c r="D1572" s="415"/>
      <c r="E1572" s="89"/>
      <c r="F1572" s="67"/>
      <c r="G1572" s="97" t="s">
        <v>2</v>
      </c>
      <c r="H1572" s="598"/>
      <c r="I1572" s="85"/>
      <c r="J1572" s="526" t="s">
        <v>38</v>
      </c>
      <c r="K1572" s="280"/>
      <c r="L1572" s="86"/>
      <c r="M1572" s="4"/>
      <c r="N1572" s="4"/>
    </row>
    <row r="1573" spans="2:14" ht="13.5" customHeight="1" x14ac:dyDescent="0.15">
      <c r="B1573" s="601">
        <f t="shared" si="24"/>
        <v>1571</v>
      </c>
      <c r="C1573" s="44"/>
      <c r="D1573" s="415"/>
      <c r="E1573" s="92"/>
      <c r="F1573" s="66"/>
      <c r="G1573" s="97" t="s">
        <v>2054</v>
      </c>
      <c r="H1573" s="598"/>
      <c r="I1573" s="85"/>
      <c r="J1573" s="526" t="s">
        <v>38</v>
      </c>
      <c r="K1573" s="280"/>
      <c r="L1573" s="86"/>
      <c r="M1573" s="4"/>
      <c r="N1573" s="4"/>
    </row>
    <row r="1574" spans="2:14" ht="13.5" customHeight="1" x14ac:dyDescent="0.15">
      <c r="B1574" s="601">
        <f t="shared" si="24"/>
        <v>1572</v>
      </c>
      <c r="C1574" s="44"/>
      <c r="D1574" s="415"/>
      <c r="E1574" s="95" t="s">
        <v>860</v>
      </c>
      <c r="F1574" s="64"/>
      <c r="G1574" s="97" t="s">
        <v>5</v>
      </c>
      <c r="H1574" s="598"/>
      <c r="I1574" s="85"/>
      <c r="J1574" s="526" t="s">
        <v>38</v>
      </c>
      <c r="K1574" s="280"/>
      <c r="L1574" s="86"/>
      <c r="M1574" s="4"/>
      <c r="N1574" s="4"/>
    </row>
    <row r="1575" spans="2:14" ht="13.5" customHeight="1" x14ac:dyDescent="0.15">
      <c r="B1575" s="601">
        <f t="shared" si="24"/>
        <v>1573</v>
      </c>
      <c r="C1575" s="44"/>
      <c r="D1575" s="415"/>
      <c r="E1575" s="89"/>
      <c r="F1575" s="67"/>
      <c r="G1575" s="97" t="s">
        <v>2</v>
      </c>
      <c r="H1575" s="598"/>
      <c r="I1575" s="85"/>
      <c r="J1575" s="526" t="s">
        <v>38</v>
      </c>
      <c r="K1575" s="280"/>
      <c r="L1575" s="86"/>
      <c r="M1575" s="4"/>
      <c r="N1575" s="4"/>
    </row>
    <row r="1576" spans="2:14" ht="13.5" customHeight="1" x14ac:dyDescent="0.15">
      <c r="B1576" s="601">
        <f t="shared" si="24"/>
        <v>1574</v>
      </c>
      <c r="C1576" s="44"/>
      <c r="D1576" s="415"/>
      <c r="E1576" s="92"/>
      <c r="F1576" s="66"/>
      <c r="G1576" s="97" t="s">
        <v>2054</v>
      </c>
      <c r="H1576" s="598"/>
      <c r="I1576" s="85"/>
      <c r="J1576" s="526" t="s">
        <v>38</v>
      </c>
      <c r="K1576" s="280"/>
      <c r="L1576" s="86"/>
      <c r="M1576" s="4"/>
      <c r="N1576" s="4"/>
    </row>
    <row r="1577" spans="2:14" ht="13.5" customHeight="1" x14ac:dyDescent="0.15">
      <c r="B1577" s="601">
        <f t="shared" si="24"/>
        <v>1575</v>
      </c>
      <c r="C1577" s="44"/>
      <c r="D1577" s="415"/>
      <c r="E1577" s="95" t="s">
        <v>859</v>
      </c>
      <c r="F1577" s="64"/>
      <c r="G1577" s="97" t="s">
        <v>5</v>
      </c>
      <c r="H1577" s="598"/>
      <c r="I1577" s="85"/>
      <c r="J1577" s="526" t="s">
        <v>38</v>
      </c>
      <c r="K1577" s="280"/>
      <c r="L1577" s="86"/>
      <c r="M1577" s="4"/>
      <c r="N1577" s="4"/>
    </row>
    <row r="1578" spans="2:14" ht="13.5" customHeight="1" x14ac:dyDescent="0.15">
      <c r="B1578" s="601">
        <f t="shared" si="24"/>
        <v>1576</v>
      </c>
      <c r="C1578" s="44"/>
      <c r="D1578" s="415"/>
      <c r="E1578" s="89"/>
      <c r="F1578" s="67"/>
      <c r="G1578" s="97" t="s">
        <v>2</v>
      </c>
      <c r="H1578" s="598"/>
      <c r="I1578" s="85"/>
      <c r="J1578" s="526" t="s">
        <v>38</v>
      </c>
      <c r="K1578" s="285"/>
      <c r="L1578" s="59"/>
      <c r="M1578" s="4"/>
      <c r="N1578" s="4"/>
    </row>
    <row r="1579" spans="2:14" ht="13.5" customHeight="1" x14ac:dyDescent="0.15">
      <c r="B1579" s="601">
        <f t="shared" si="24"/>
        <v>1577</v>
      </c>
      <c r="C1579" s="44"/>
      <c r="D1579" s="415"/>
      <c r="E1579" s="92"/>
      <c r="F1579" s="66"/>
      <c r="G1579" s="97" t="s">
        <v>2054</v>
      </c>
      <c r="H1579" s="598"/>
      <c r="I1579" s="85"/>
      <c r="J1579" s="526" t="s">
        <v>38</v>
      </c>
      <c r="K1579" s="285"/>
      <c r="L1579" s="59"/>
      <c r="M1579" s="4"/>
      <c r="N1579" s="4"/>
    </row>
    <row r="1580" spans="2:14" ht="13.5" customHeight="1" x14ac:dyDescent="0.15">
      <c r="B1580" s="601">
        <f t="shared" si="24"/>
        <v>1578</v>
      </c>
      <c r="C1580" s="44"/>
      <c r="D1580" s="415"/>
      <c r="E1580" s="95" t="s">
        <v>861</v>
      </c>
      <c r="F1580" s="64"/>
      <c r="G1580" s="111" t="s">
        <v>2055</v>
      </c>
      <c r="H1580" s="598"/>
      <c r="I1580" s="97"/>
      <c r="J1580" s="526" t="s">
        <v>38</v>
      </c>
      <c r="K1580" s="280"/>
      <c r="L1580" s="86"/>
      <c r="M1580" s="4"/>
      <c r="N1580" s="4"/>
    </row>
    <row r="1581" spans="2:14" ht="13.5" customHeight="1" x14ac:dyDescent="0.15">
      <c r="B1581" s="601">
        <f t="shared" si="24"/>
        <v>1579</v>
      </c>
      <c r="C1581" s="44"/>
      <c r="D1581" s="415"/>
      <c r="E1581" s="89"/>
      <c r="F1581" s="67"/>
      <c r="G1581" s="30"/>
      <c r="H1581" s="8" t="s">
        <v>5</v>
      </c>
      <c r="I1581" s="97"/>
      <c r="J1581" s="526" t="s">
        <v>38</v>
      </c>
      <c r="K1581" s="280"/>
      <c r="L1581" s="86"/>
      <c r="M1581" s="4"/>
      <c r="N1581" s="4"/>
    </row>
    <row r="1582" spans="2:14" ht="13.5" customHeight="1" x14ac:dyDescent="0.15">
      <c r="B1582" s="601">
        <f t="shared" si="24"/>
        <v>1580</v>
      </c>
      <c r="C1582" s="44"/>
      <c r="D1582" s="415"/>
      <c r="E1582" s="89"/>
      <c r="F1582" s="67"/>
      <c r="G1582" s="30"/>
      <c r="H1582" s="8" t="s">
        <v>2</v>
      </c>
      <c r="I1582" s="97"/>
      <c r="J1582" s="526" t="s">
        <v>38</v>
      </c>
      <c r="K1582" s="280"/>
      <c r="L1582" s="86"/>
      <c r="M1582" s="4"/>
      <c r="N1582" s="4"/>
    </row>
    <row r="1583" spans="2:14" ht="13.5" customHeight="1" x14ac:dyDescent="0.15">
      <c r="B1583" s="601">
        <f t="shared" si="24"/>
        <v>1581</v>
      </c>
      <c r="C1583" s="44"/>
      <c r="D1583" s="415"/>
      <c r="E1583" s="89"/>
      <c r="F1583" s="67"/>
      <c r="G1583" s="31"/>
      <c r="H1583" s="8" t="s">
        <v>2054</v>
      </c>
      <c r="I1583" s="97"/>
      <c r="J1583" s="526" t="s">
        <v>38</v>
      </c>
      <c r="K1583" s="280"/>
      <c r="L1583" s="86"/>
      <c r="M1583" s="4"/>
      <c r="N1583" s="4"/>
    </row>
    <row r="1584" spans="2:14" ht="13.5" customHeight="1" x14ac:dyDescent="0.15">
      <c r="B1584" s="601">
        <f t="shared" si="24"/>
        <v>1582</v>
      </c>
      <c r="C1584" s="44"/>
      <c r="D1584" s="415"/>
      <c r="E1584" s="89"/>
      <c r="F1584" s="67"/>
      <c r="G1584" s="111" t="s">
        <v>2056</v>
      </c>
      <c r="H1584" s="598"/>
      <c r="I1584" s="97"/>
      <c r="J1584" s="526" t="s">
        <v>38</v>
      </c>
      <c r="K1584" s="280"/>
      <c r="L1584" s="86"/>
      <c r="M1584" s="4"/>
      <c r="N1584" s="4"/>
    </row>
    <row r="1585" spans="2:14" ht="13.5" customHeight="1" x14ac:dyDescent="0.15">
      <c r="B1585" s="601">
        <f t="shared" si="24"/>
        <v>1583</v>
      </c>
      <c r="C1585" s="44"/>
      <c r="D1585" s="415"/>
      <c r="E1585" s="89"/>
      <c r="F1585" s="67"/>
      <c r="G1585" s="30"/>
      <c r="H1585" s="8" t="s">
        <v>5</v>
      </c>
      <c r="I1585" s="97"/>
      <c r="J1585" s="526" t="s">
        <v>38</v>
      </c>
      <c r="K1585" s="280"/>
      <c r="L1585" s="86"/>
      <c r="M1585" s="4"/>
      <c r="N1585" s="4"/>
    </row>
    <row r="1586" spans="2:14" ht="13.5" customHeight="1" x14ac:dyDescent="0.15">
      <c r="B1586" s="601">
        <f t="shared" si="24"/>
        <v>1584</v>
      </c>
      <c r="C1586" s="44"/>
      <c r="D1586" s="415"/>
      <c r="E1586" s="89"/>
      <c r="F1586" s="67"/>
      <c r="G1586" s="30"/>
      <c r="H1586" s="8" t="s">
        <v>2</v>
      </c>
      <c r="I1586" s="97"/>
      <c r="J1586" s="526" t="s">
        <v>38</v>
      </c>
      <c r="K1586" s="280"/>
      <c r="L1586" s="86"/>
      <c r="M1586" s="4"/>
      <c r="N1586" s="4"/>
    </row>
    <row r="1587" spans="2:14" ht="13.5" customHeight="1" x14ac:dyDescent="0.15">
      <c r="B1587" s="601">
        <f t="shared" si="24"/>
        <v>1585</v>
      </c>
      <c r="C1587" s="44"/>
      <c r="D1587" s="415"/>
      <c r="E1587" s="89"/>
      <c r="F1587" s="67"/>
      <c r="G1587" s="31"/>
      <c r="H1587" s="8" t="s">
        <v>2054</v>
      </c>
      <c r="I1587" s="97"/>
      <c r="J1587" s="526" t="s">
        <v>38</v>
      </c>
      <c r="K1587" s="280"/>
      <c r="L1587" s="86"/>
      <c r="M1587" s="4"/>
      <c r="N1587" s="4"/>
    </row>
    <row r="1588" spans="2:14" ht="13.5" customHeight="1" x14ac:dyDescent="0.15">
      <c r="B1588" s="601">
        <f t="shared" si="24"/>
        <v>1586</v>
      </c>
      <c r="C1588" s="44"/>
      <c r="D1588" s="415"/>
      <c r="E1588" s="89"/>
      <c r="F1588" s="67"/>
      <c r="G1588" s="111" t="s">
        <v>2057</v>
      </c>
      <c r="H1588" s="598"/>
      <c r="I1588" s="97"/>
      <c r="J1588" s="526" t="s">
        <v>38</v>
      </c>
      <c r="K1588" s="280"/>
      <c r="L1588" s="86"/>
      <c r="M1588" s="4"/>
      <c r="N1588" s="4"/>
    </row>
    <row r="1589" spans="2:14" ht="13.5" customHeight="1" x14ac:dyDescent="0.15">
      <c r="B1589" s="601">
        <f t="shared" si="24"/>
        <v>1587</v>
      </c>
      <c r="C1589" s="44"/>
      <c r="D1589" s="415"/>
      <c r="E1589" s="89"/>
      <c r="F1589" s="67"/>
      <c r="G1589" s="30"/>
      <c r="H1589" s="8" t="s">
        <v>5</v>
      </c>
      <c r="I1589" s="97"/>
      <c r="J1589" s="526" t="s">
        <v>38</v>
      </c>
      <c r="K1589" s="280"/>
      <c r="L1589" s="86"/>
      <c r="M1589" s="4"/>
      <c r="N1589" s="4"/>
    </row>
    <row r="1590" spans="2:14" ht="13.5" customHeight="1" x14ac:dyDescent="0.15">
      <c r="B1590" s="601">
        <f t="shared" si="24"/>
        <v>1588</v>
      </c>
      <c r="C1590" s="44"/>
      <c r="D1590" s="415"/>
      <c r="E1590" s="89"/>
      <c r="F1590" s="67"/>
      <c r="G1590" s="30"/>
      <c r="H1590" s="8" t="s">
        <v>2</v>
      </c>
      <c r="I1590" s="97"/>
      <c r="J1590" s="526" t="s">
        <v>38</v>
      </c>
      <c r="K1590" s="280"/>
      <c r="L1590" s="86"/>
      <c r="M1590" s="4"/>
      <c r="N1590" s="4"/>
    </row>
    <row r="1591" spans="2:14" ht="13.5" customHeight="1" x14ac:dyDescent="0.15">
      <c r="B1591" s="601">
        <f t="shared" si="24"/>
        <v>1589</v>
      </c>
      <c r="C1591" s="44"/>
      <c r="D1591" s="415"/>
      <c r="E1591" s="89"/>
      <c r="F1591" s="67"/>
      <c r="G1591" s="31"/>
      <c r="H1591" s="8" t="s">
        <v>2054</v>
      </c>
      <c r="I1591" s="97"/>
      <c r="J1591" s="526" t="s">
        <v>38</v>
      </c>
      <c r="K1591" s="280"/>
      <c r="L1591" s="86"/>
      <c r="M1591" s="4"/>
      <c r="N1591" s="4"/>
    </row>
    <row r="1592" spans="2:14" ht="13.5" customHeight="1" x14ac:dyDescent="0.15">
      <c r="B1592" s="601">
        <f t="shared" si="24"/>
        <v>1590</v>
      </c>
      <c r="C1592" s="44"/>
      <c r="D1592" s="415"/>
      <c r="E1592" s="89"/>
      <c r="F1592" s="67"/>
      <c r="G1592" s="111" t="s">
        <v>2058</v>
      </c>
      <c r="H1592" s="598"/>
      <c r="I1592" s="97"/>
      <c r="J1592" s="526" t="s">
        <v>38</v>
      </c>
      <c r="K1592" s="280"/>
      <c r="L1592" s="86"/>
      <c r="M1592" s="4"/>
      <c r="N1592" s="4"/>
    </row>
    <row r="1593" spans="2:14" ht="13.5" customHeight="1" x14ac:dyDescent="0.15">
      <c r="B1593" s="601">
        <f t="shared" si="24"/>
        <v>1591</v>
      </c>
      <c r="C1593" s="44"/>
      <c r="D1593" s="415"/>
      <c r="E1593" s="89"/>
      <c r="F1593" s="67"/>
      <c r="G1593" s="30"/>
      <c r="H1593" s="8" t="s">
        <v>5</v>
      </c>
      <c r="I1593" s="97"/>
      <c r="J1593" s="526" t="s">
        <v>38</v>
      </c>
      <c r="K1593" s="280"/>
      <c r="L1593" s="86"/>
      <c r="M1593" s="4"/>
      <c r="N1593" s="4"/>
    </row>
    <row r="1594" spans="2:14" ht="13.5" customHeight="1" x14ac:dyDescent="0.15">
      <c r="B1594" s="601">
        <f t="shared" si="24"/>
        <v>1592</v>
      </c>
      <c r="C1594" s="44"/>
      <c r="D1594" s="415"/>
      <c r="E1594" s="89"/>
      <c r="F1594" s="67"/>
      <c r="G1594" s="30"/>
      <c r="H1594" s="8" t="s">
        <v>2</v>
      </c>
      <c r="I1594" s="97"/>
      <c r="J1594" s="526" t="s">
        <v>38</v>
      </c>
      <c r="K1594" s="280"/>
      <c r="L1594" s="86"/>
      <c r="M1594" s="4"/>
      <c r="N1594" s="4"/>
    </row>
    <row r="1595" spans="2:14" ht="13.5" customHeight="1" x14ac:dyDescent="0.15">
      <c r="B1595" s="601">
        <f t="shared" si="24"/>
        <v>1593</v>
      </c>
      <c r="C1595" s="44"/>
      <c r="D1595" s="415"/>
      <c r="E1595" s="108"/>
      <c r="F1595" s="348"/>
      <c r="G1595" s="116"/>
      <c r="H1595" s="71" t="s">
        <v>2054</v>
      </c>
      <c r="I1595" s="101"/>
      <c r="J1595" s="578" t="s">
        <v>38</v>
      </c>
      <c r="K1595" s="288"/>
      <c r="L1595" s="359"/>
      <c r="M1595" s="4"/>
      <c r="N1595" s="4"/>
    </row>
    <row r="1596" spans="2:14" ht="13.5" customHeight="1" x14ac:dyDescent="0.15">
      <c r="B1596" s="601">
        <f t="shared" si="24"/>
        <v>1594</v>
      </c>
      <c r="C1596" s="389"/>
      <c r="D1596" s="107" t="s">
        <v>2059</v>
      </c>
      <c r="E1596" s="603"/>
      <c r="F1596" s="17"/>
      <c r="G1596" s="17"/>
      <c r="H1596" s="17"/>
      <c r="I1596" s="17"/>
      <c r="J1596" s="333" t="s">
        <v>1313</v>
      </c>
      <c r="K1596" s="377" t="s">
        <v>2755</v>
      </c>
      <c r="L1596" s="334"/>
      <c r="M1596" s="4"/>
      <c r="N1596" s="4"/>
    </row>
    <row r="1597" spans="2:14" ht="13.5" customHeight="1" x14ac:dyDescent="0.15">
      <c r="B1597" s="601">
        <f t="shared" si="24"/>
        <v>1595</v>
      </c>
      <c r="C1597" s="432" t="s">
        <v>2105</v>
      </c>
      <c r="D1597" s="433"/>
      <c r="E1597" s="17"/>
      <c r="F1597" s="17"/>
      <c r="G1597" s="17"/>
      <c r="H1597" s="17"/>
      <c r="I1597" s="17"/>
      <c r="J1597" s="333" t="s">
        <v>1313</v>
      </c>
      <c r="K1597" s="377" t="s">
        <v>1246</v>
      </c>
      <c r="L1597" s="334"/>
      <c r="M1597" s="4"/>
      <c r="N1597" s="4"/>
    </row>
    <row r="1598" spans="2:14" ht="13.5" customHeight="1" x14ac:dyDescent="0.15">
      <c r="B1598" s="601">
        <f t="shared" si="24"/>
        <v>1596</v>
      </c>
      <c r="C1598" s="496"/>
      <c r="D1598" s="537" t="s">
        <v>2106</v>
      </c>
      <c r="E1598" s="90"/>
      <c r="F1598" s="90"/>
      <c r="G1598" s="90"/>
      <c r="H1598" s="107"/>
      <c r="I1598" s="107"/>
      <c r="J1598" s="333" t="s">
        <v>1313</v>
      </c>
      <c r="K1598" s="377" t="s">
        <v>1246</v>
      </c>
      <c r="L1598" s="336"/>
      <c r="M1598" s="4"/>
      <c r="N1598" s="4"/>
    </row>
    <row r="1599" spans="2:14" ht="13.5" customHeight="1" x14ac:dyDescent="0.15">
      <c r="B1599" s="601">
        <f t="shared" si="24"/>
        <v>1597</v>
      </c>
      <c r="C1599" s="15"/>
      <c r="D1599" s="623"/>
      <c r="E1599" s="11" t="s">
        <v>37</v>
      </c>
      <c r="F1599" s="7"/>
      <c r="G1599" s="7"/>
      <c r="H1599" s="13"/>
      <c r="I1599" s="606"/>
      <c r="J1599" s="317" t="s">
        <v>38</v>
      </c>
      <c r="K1599" s="286"/>
      <c r="L1599" s="126"/>
      <c r="M1599" s="4"/>
      <c r="N1599" s="4"/>
    </row>
    <row r="1600" spans="2:14" ht="13.5" customHeight="1" x14ac:dyDescent="0.15">
      <c r="B1600" s="601">
        <f t="shared" si="24"/>
        <v>1598</v>
      </c>
      <c r="C1600" s="15"/>
      <c r="D1600" s="91"/>
      <c r="E1600" s="93" t="s">
        <v>3</v>
      </c>
      <c r="F1600" s="46"/>
      <c r="G1600" s="46"/>
      <c r="H1600" s="97"/>
      <c r="I1600" s="598"/>
      <c r="J1600" s="772" t="s">
        <v>47</v>
      </c>
      <c r="K1600" s="285"/>
      <c r="L1600" s="86"/>
      <c r="M1600" s="4"/>
      <c r="N1600" s="4"/>
    </row>
    <row r="1601" spans="2:14" ht="13.5" customHeight="1" x14ac:dyDescent="0.15">
      <c r="B1601" s="601">
        <f t="shared" si="24"/>
        <v>1599</v>
      </c>
      <c r="C1601" s="15"/>
      <c r="D1601" s="91"/>
      <c r="E1601" s="587" t="s">
        <v>414</v>
      </c>
      <c r="F1601" s="68"/>
      <c r="G1601" s="97" t="s">
        <v>863</v>
      </c>
      <c r="H1601" s="97"/>
      <c r="I1601" s="598"/>
      <c r="J1601" s="372" t="s">
        <v>38</v>
      </c>
      <c r="K1601" s="285"/>
      <c r="L1601" s="86"/>
      <c r="M1601" s="4"/>
      <c r="N1601" s="4"/>
    </row>
    <row r="1602" spans="2:14" ht="13.5" customHeight="1" x14ac:dyDescent="0.15">
      <c r="B1602" s="601">
        <f t="shared" si="24"/>
        <v>1600</v>
      </c>
      <c r="C1602" s="15"/>
      <c r="D1602" s="91"/>
      <c r="E1602" s="89"/>
      <c r="F1602" s="69"/>
      <c r="G1602" s="97" t="s">
        <v>864</v>
      </c>
      <c r="H1602" s="97"/>
      <c r="I1602" s="598"/>
      <c r="J1602" s="372" t="s">
        <v>2404</v>
      </c>
      <c r="K1602" s="285"/>
      <c r="L1602" s="86"/>
      <c r="M1602" s="4"/>
      <c r="N1602" s="4"/>
    </row>
    <row r="1603" spans="2:14" ht="13.5" customHeight="1" x14ac:dyDescent="0.15">
      <c r="B1603" s="601">
        <f t="shared" si="24"/>
        <v>1601</v>
      </c>
      <c r="C1603" s="15"/>
      <c r="D1603" s="91"/>
      <c r="E1603" s="89"/>
      <c r="F1603" s="69"/>
      <c r="G1603" s="97" t="s">
        <v>2413</v>
      </c>
      <c r="H1603" s="97"/>
      <c r="I1603" s="598"/>
      <c r="J1603" s="373" t="s">
        <v>2364</v>
      </c>
      <c r="K1603" s="285"/>
      <c r="L1603" s="59"/>
      <c r="M1603" s="4"/>
      <c r="N1603" s="4"/>
    </row>
    <row r="1604" spans="2:14" ht="13.5" customHeight="1" x14ac:dyDescent="0.15">
      <c r="B1604" s="601">
        <f t="shared" ref="B1604:B1667" si="25">B1603+1</f>
        <v>1602</v>
      </c>
      <c r="C1604" s="15"/>
      <c r="D1604" s="91"/>
      <c r="E1604" s="89"/>
      <c r="F1604" s="69"/>
      <c r="G1604" s="97" t="s">
        <v>9</v>
      </c>
      <c r="H1604" s="97"/>
      <c r="I1604" s="598"/>
      <c r="J1604" s="373" t="s">
        <v>2410</v>
      </c>
      <c r="K1604" s="285"/>
      <c r="L1604" s="59"/>
      <c r="M1604" s="4"/>
      <c r="N1604" s="4"/>
    </row>
    <row r="1605" spans="2:14" ht="13.5" customHeight="1" x14ac:dyDescent="0.15">
      <c r="B1605" s="601">
        <f t="shared" si="25"/>
        <v>1603</v>
      </c>
      <c r="C1605" s="15"/>
      <c r="D1605" s="91"/>
      <c r="E1605" s="624"/>
      <c r="F1605" s="72"/>
      <c r="G1605" s="97" t="s">
        <v>895</v>
      </c>
      <c r="H1605" s="97"/>
      <c r="I1605" s="598"/>
      <c r="J1605" s="373" t="s">
        <v>38</v>
      </c>
      <c r="K1605" s="285"/>
      <c r="L1605" s="59"/>
      <c r="M1605" s="4"/>
      <c r="N1605" s="4"/>
    </row>
    <row r="1606" spans="2:14" ht="13.5" customHeight="1" x14ac:dyDescent="0.15">
      <c r="B1606" s="601">
        <f t="shared" si="25"/>
        <v>1604</v>
      </c>
      <c r="C1606" s="15"/>
      <c r="D1606" s="109"/>
      <c r="E1606" s="588" t="s">
        <v>15</v>
      </c>
      <c r="F1606" s="468"/>
      <c r="G1606" s="468"/>
      <c r="H1606" s="101"/>
      <c r="I1606" s="607"/>
      <c r="J1606" s="374" t="s">
        <v>885</v>
      </c>
      <c r="K1606" s="288"/>
      <c r="L1606" s="359"/>
      <c r="M1606" s="4"/>
      <c r="N1606" s="4"/>
    </row>
    <row r="1607" spans="2:14" ht="13.5" customHeight="1" x14ac:dyDescent="0.15">
      <c r="B1607" s="601">
        <f t="shared" si="25"/>
        <v>1605</v>
      </c>
      <c r="C1607" s="44"/>
      <c r="D1607" s="90" t="s">
        <v>2107</v>
      </c>
      <c r="E1607" s="589"/>
      <c r="F1607" s="63"/>
      <c r="G1607" s="63"/>
      <c r="H1607" s="90"/>
      <c r="I1607" s="4"/>
      <c r="J1607" s="333" t="s">
        <v>1313</v>
      </c>
      <c r="K1607" s="377" t="s">
        <v>1246</v>
      </c>
      <c r="L1607" s="52"/>
      <c r="M1607" s="4"/>
      <c r="N1607" s="4"/>
    </row>
    <row r="1608" spans="2:14" ht="13.5" customHeight="1" x14ac:dyDescent="0.15">
      <c r="B1608" s="601">
        <f t="shared" si="25"/>
        <v>1606</v>
      </c>
      <c r="C1608" s="44"/>
      <c r="D1608" s="326"/>
      <c r="E1608" s="11" t="s">
        <v>37</v>
      </c>
      <c r="F1608" s="7"/>
      <c r="G1608" s="7"/>
      <c r="H1608" s="13"/>
      <c r="I1608" s="391"/>
      <c r="J1608" s="317" t="s">
        <v>38</v>
      </c>
      <c r="K1608" s="286"/>
      <c r="L1608" s="126"/>
      <c r="M1608" s="4"/>
      <c r="N1608" s="4"/>
    </row>
    <row r="1609" spans="2:14" ht="13.5" customHeight="1" x14ac:dyDescent="0.15">
      <c r="B1609" s="601">
        <f t="shared" si="25"/>
        <v>1607</v>
      </c>
      <c r="C1609" s="44"/>
      <c r="D1609" s="326"/>
      <c r="E1609" s="93" t="s">
        <v>2</v>
      </c>
      <c r="F1609" s="46"/>
      <c r="G1609" s="46"/>
      <c r="H1609" s="97"/>
      <c r="I1609" s="85"/>
      <c r="J1609" s="134" t="s">
        <v>34</v>
      </c>
      <c r="K1609" s="280"/>
      <c r="L1609" s="86"/>
      <c r="M1609" s="4"/>
      <c r="N1609" s="4"/>
    </row>
    <row r="1610" spans="2:14" ht="13.5" customHeight="1" x14ac:dyDescent="0.15">
      <c r="B1610" s="601">
        <f t="shared" si="25"/>
        <v>1608</v>
      </c>
      <c r="C1610" s="44"/>
      <c r="D1610" s="326"/>
      <c r="E1610" s="95" t="s">
        <v>2414</v>
      </c>
      <c r="F1610" s="68"/>
      <c r="G1610" s="61" t="s">
        <v>2415</v>
      </c>
      <c r="H1610" s="104"/>
      <c r="I1610" s="55"/>
      <c r="J1610" s="772" t="s">
        <v>2364</v>
      </c>
      <c r="K1610" s="285"/>
      <c r="L1610" s="59"/>
      <c r="M1610" s="4"/>
      <c r="N1610" s="4"/>
    </row>
    <row r="1611" spans="2:14" ht="13.5" customHeight="1" x14ac:dyDescent="0.15">
      <c r="B1611" s="601">
        <f t="shared" si="25"/>
        <v>1609</v>
      </c>
      <c r="C1611" s="44"/>
      <c r="D1611" s="326"/>
      <c r="E1611" s="92"/>
      <c r="F1611" s="72"/>
      <c r="G1611" s="61" t="s">
        <v>2416</v>
      </c>
      <c r="H1611" s="104"/>
      <c r="I1611" s="55"/>
      <c r="J1611" s="772" t="s">
        <v>2364</v>
      </c>
      <c r="K1611" s="285"/>
      <c r="L1611" s="59"/>
      <c r="M1611" s="4"/>
      <c r="N1611" s="4"/>
    </row>
    <row r="1612" spans="2:14" ht="13.5" customHeight="1" x14ac:dyDescent="0.15">
      <c r="B1612" s="601">
        <f t="shared" si="25"/>
        <v>1610</v>
      </c>
      <c r="C1612" s="44"/>
      <c r="D1612" s="326"/>
      <c r="E1612" s="100" t="s">
        <v>15</v>
      </c>
      <c r="F1612" s="468"/>
      <c r="G1612" s="468"/>
      <c r="H1612" s="468"/>
      <c r="I1612" s="401"/>
      <c r="J1612" s="142" t="s">
        <v>885</v>
      </c>
      <c r="K1612" s="288"/>
      <c r="L1612" s="359"/>
      <c r="M1612" s="4"/>
      <c r="N1612" s="4"/>
    </row>
    <row r="1613" spans="2:14" ht="13.5" customHeight="1" x14ac:dyDescent="0.15">
      <c r="B1613" s="601">
        <f t="shared" si="25"/>
        <v>1611</v>
      </c>
      <c r="C1613" s="432" t="s">
        <v>2108</v>
      </c>
      <c r="D1613" s="433"/>
      <c r="E1613" s="17"/>
      <c r="F1613" s="17"/>
      <c r="G1613" s="17"/>
      <c r="H1613" s="17"/>
      <c r="I1613" s="17"/>
      <c r="J1613" s="333" t="s">
        <v>1313</v>
      </c>
      <c r="K1613" s="377" t="s">
        <v>1246</v>
      </c>
      <c r="L1613" s="334"/>
      <c r="M1613" s="4"/>
      <c r="N1613" s="4"/>
    </row>
    <row r="1614" spans="2:14" ht="13.5" customHeight="1" x14ac:dyDescent="0.15">
      <c r="B1614" s="601">
        <f t="shared" si="25"/>
        <v>1612</v>
      </c>
      <c r="C1614" s="44"/>
      <c r="D1614" s="11" t="s">
        <v>37</v>
      </c>
      <c r="E1614" s="13"/>
      <c r="F1614" s="7"/>
      <c r="G1614" s="7"/>
      <c r="H1614" s="13"/>
      <c r="I1614" s="13"/>
      <c r="J1614" s="317" t="s">
        <v>38</v>
      </c>
      <c r="K1614" s="286"/>
      <c r="L1614" s="126"/>
      <c r="M1614" s="4"/>
      <c r="N1614" s="4"/>
    </row>
    <row r="1615" spans="2:14" ht="13.5" customHeight="1" x14ac:dyDescent="0.15">
      <c r="B1615" s="601">
        <f t="shared" si="25"/>
        <v>1613</v>
      </c>
      <c r="C1615" s="44"/>
      <c r="D1615" s="93" t="s">
        <v>3</v>
      </c>
      <c r="E1615" s="97"/>
      <c r="F1615" s="46"/>
      <c r="G1615" s="46"/>
      <c r="H1615" s="97"/>
      <c r="I1615" s="97"/>
      <c r="J1615" s="772" t="s">
        <v>34</v>
      </c>
      <c r="K1615" s="280"/>
      <c r="L1615" s="86"/>
      <c r="M1615" s="4"/>
      <c r="N1615" s="4"/>
    </row>
    <row r="1616" spans="2:14" ht="13.5" customHeight="1" x14ac:dyDescent="0.15">
      <c r="B1616" s="601">
        <f t="shared" si="25"/>
        <v>1614</v>
      </c>
      <c r="C1616" s="44"/>
      <c r="D1616" s="587" t="s">
        <v>414</v>
      </c>
      <c r="E1616" s="622"/>
      <c r="F1616" s="64"/>
      <c r="G1616" s="97" t="s">
        <v>31</v>
      </c>
      <c r="H1616" s="97"/>
      <c r="I1616" s="97"/>
      <c r="J1616" s="134" t="s">
        <v>38</v>
      </c>
      <c r="K1616" s="280"/>
      <c r="L1616" s="86"/>
      <c r="M1616" s="4"/>
      <c r="N1616" s="4"/>
    </row>
    <row r="1617" spans="2:14" ht="13.5" customHeight="1" x14ac:dyDescent="0.15">
      <c r="B1617" s="601">
        <f t="shared" si="25"/>
        <v>1615</v>
      </c>
      <c r="C1617" s="44"/>
      <c r="D1617" s="89"/>
      <c r="E1617" s="4"/>
      <c r="F1617" s="67"/>
      <c r="G1617" s="97" t="s">
        <v>396</v>
      </c>
      <c r="H1617" s="97"/>
      <c r="I1617" s="97"/>
      <c r="J1617" s="134" t="s">
        <v>38</v>
      </c>
      <c r="K1617" s="280"/>
      <c r="L1617" s="86"/>
      <c r="M1617" s="4"/>
      <c r="N1617" s="4"/>
    </row>
    <row r="1618" spans="2:14" ht="13.5" customHeight="1" x14ac:dyDescent="0.15">
      <c r="B1618" s="601">
        <f t="shared" si="25"/>
        <v>1616</v>
      </c>
      <c r="C1618" s="44"/>
      <c r="D1618" s="89"/>
      <c r="E1618" s="4"/>
      <c r="F1618" s="67"/>
      <c r="G1618" s="97" t="s">
        <v>10</v>
      </c>
      <c r="H1618" s="97"/>
      <c r="I1618" s="97"/>
      <c r="J1618" s="134" t="s">
        <v>38</v>
      </c>
      <c r="K1618" s="280"/>
      <c r="L1618" s="86"/>
      <c r="M1618" s="4"/>
      <c r="N1618" s="4"/>
    </row>
    <row r="1619" spans="2:14" ht="13.5" customHeight="1" x14ac:dyDescent="0.15">
      <c r="B1619" s="601">
        <f t="shared" si="25"/>
        <v>1617</v>
      </c>
      <c r="C1619" s="44"/>
      <c r="D1619" s="89"/>
      <c r="E1619" s="4"/>
      <c r="F1619" s="67"/>
      <c r="G1619" s="97" t="s">
        <v>866</v>
      </c>
      <c r="H1619" s="97"/>
      <c r="I1619" s="97"/>
      <c r="J1619" s="134" t="s">
        <v>38</v>
      </c>
      <c r="K1619" s="280"/>
      <c r="L1619" s="86"/>
      <c r="M1619" s="4"/>
      <c r="N1619" s="4"/>
    </row>
    <row r="1620" spans="2:14" ht="13.5" customHeight="1" x14ac:dyDescent="0.15">
      <c r="B1620" s="601">
        <f t="shared" si="25"/>
        <v>1618</v>
      </c>
      <c r="C1620" s="44"/>
      <c r="D1620" s="92"/>
      <c r="E1620" s="625"/>
      <c r="F1620" s="66"/>
      <c r="G1620" s="97" t="s">
        <v>867</v>
      </c>
      <c r="H1620" s="97"/>
      <c r="I1620" s="97"/>
      <c r="J1620" s="134" t="s">
        <v>38</v>
      </c>
      <c r="K1620" s="280"/>
      <c r="L1620" s="86"/>
      <c r="M1620" s="4"/>
      <c r="N1620" s="4"/>
    </row>
    <row r="1621" spans="2:14" ht="13.5" x14ac:dyDescent="0.15">
      <c r="B1621" s="601">
        <f t="shared" si="25"/>
        <v>1619</v>
      </c>
      <c r="C1621" s="44"/>
      <c r="D1621" s="100" t="s">
        <v>15</v>
      </c>
      <c r="E1621" s="101"/>
      <c r="F1621" s="101"/>
      <c r="G1621" s="101"/>
      <c r="H1621" s="101"/>
      <c r="I1621" s="101"/>
      <c r="J1621" s="142" t="s">
        <v>865</v>
      </c>
      <c r="K1621" s="288"/>
      <c r="L1621" s="359"/>
      <c r="M1621" s="4"/>
      <c r="N1621" s="4"/>
    </row>
    <row r="1622" spans="2:14" ht="13.5" customHeight="1" x14ac:dyDescent="0.15">
      <c r="B1622" s="601">
        <f t="shared" si="25"/>
        <v>1620</v>
      </c>
      <c r="C1622" s="432" t="s">
        <v>2109</v>
      </c>
      <c r="D1622" s="433"/>
      <c r="E1622" s="17"/>
      <c r="F1622" s="17"/>
      <c r="G1622" s="17"/>
      <c r="H1622" s="17"/>
      <c r="I1622" s="17"/>
      <c r="J1622" s="333" t="s">
        <v>1313</v>
      </c>
      <c r="K1622" s="377" t="s">
        <v>1246</v>
      </c>
      <c r="L1622" s="334"/>
      <c r="M1622" s="4"/>
      <c r="N1622" s="4"/>
    </row>
    <row r="1623" spans="2:14" ht="13.5" customHeight="1" x14ac:dyDescent="0.15">
      <c r="B1623" s="601">
        <f t="shared" si="25"/>
        <v>1621</v>
      </c>
      <c r="C1623" s="496"/>
      <c r="D1623" s="590" t="s">
        <v>2110</v>
      </c>
      <c r="E1623" s="107"/>
      <c r="F1623" s="107"/>
      <c r="G1623" s="107"/>
      <c r="H1623" s="107"/>
      <c r="I1623" s="107"/>
      <c r="J1623" s="335" t="s">
        <v>1313</v>
      </c>
      <c r="K1623" s="378" t="s">
        <v>1246</v>
      </c>
      <c r="L1623" s="336"/>
      <c r="M1623" s="4"/>
      <c r="N1623" s="4"/>
    </row>
    <row r="1624" spans="2:14" ht="13.5" customHeight="1" x14ac:dyDescent="0.15">
      <c r="B1624" s="601">
        <f t="shared" si="25"/>
        <v>1622</v>
      </c>
      <c r="C1624" s="44"/>
      <c r="D1624" s="326"/>
      <c r="E1624" s="11" t="s">
        <v>37</v>
      </c>
      <c r="F1624" s="13"/>
      <c r="G1624" s="13"/>
      <c r="H1624" s="13"/>
      <c r="I1624" s="606"/>
      <c r="J1624" s="317" t="s">
        <v>2113</v>
      </c>
      <c r="K1624" s="286"/>
      <c r="L1624" s="126"/>
      <c r="M1624" s="4"/>
      <c r="N1624" s="4"/>
    </row>
    <row r="1625" spans="2:14" ht="13.5" customHeight="1" x14ac:dyDescent="0.15">
      <c r="B1625" s="601">
        <f t="shared" si="25"/>
        <v>1623</v>
      </c>
      <c r="C1625" s="44"/>
      <c r="D1625" s="326"/>
      <c r="E1625" s="93" t="s">
        <v>3</v>
      </c>
      <c r="F1625" s="97"/>
      <c r="G1625" s="97"/>
      <c r="H1625" s="97"/>
      <c r="I1625" s="598"/>
      <c r="J1625" s="134" t="s">
        <v>47</v>
      </c>
      <c r="K1625" s="280"/>
      <c r="L1625" s="86"/>
      <c r="M1625" s="4"/>
      <c r="N1625" s="4"/>
    </row>
    <row r="1626" spans="2:14" ht="13.5" customHeight="1" x14ac:dyDescent="0.15">
      <c r="B1626" s="601">
        <f t="shared" si="25"/>
        <v>1624</v>
      </c>
      <c r="C1626" s="44"/>
      <c r="D1626" s="326"/>
      <c r="E1626" s="95" t="s">
        <v>2417</v>
      </c>
      <c r="F1626" s="104"/>
      <c r="G1626" s="97"/>
      <c r="H1626" s="97"/>
      <c r="I1626" s="598"/>
      <c r="J1626" s="134" t="s">
        <v>2364</v>
      </c>
      <c r="K1626" s="280"/>
      <c r="L1626" s="86"/>
      <c r="M1626" s="4"/>
      <c r="N1626" s="4"/>
    </row>
    <row r="1627" spans="2:14" ht="13.5" customHeight="1" x14ac:dyDescent="0.15">
      <c r="B1627" s="601">
        <f t="shared" si="25"/>
        <v>1625</v>
      </c>
      <c r="C1627" s="44"/>
      <c r="D1627" s="326"/>
      <c r="E1627" s="95" t="s">
        <v>414</v>
      </c>
      <c r="F1627" s="64"/>
      <c r="G1627" s="97" t="s">
        <v>48</v>
      </c>
      <c r="H1627" s="97"/>
      <c r="I1627" s="598"/>
      <c r="J1627" s="134" t="s">
        <v>49</v>
      </c>
      <c r="K1627" s="280"/>
      <c r="L1627" s="86"/>
      <c r="M1627" s="4"/>
      <c r="N1627" s="4"/>
    </row>
    <row r="1628" spans="2:14" ht="13.5" customHeight="1" x14ac:dyDescent="0.15">
      <c r="B1628" s="601">
        <f t="shared" si="25"/>
        <v>1626</v>
      </c>
      <c r="C1628" s="44"/>
      <c r="D1628" s="326"/>
      <c r="E1628" s="108"/>
      <c r="F1628" s="348"/>
      <c r="G1628" s="101" t="s">
        <v>868</v>
      </c>
      <c r="H1628" s="101"/>
      <c r="I1628" s="607"/>
      <c r="J1628" s="142" t="s">
        <v>2404</v>
      </c>
      <c r="K1628" s="288"/>
      <c r="L1628" s="359"/>
      <c r="M1628" s="4"/>
      <c r="N1628" s="4"/>
    </row>
    <row r="1629" spans="2:14" ht="13.5" customHeight="1" x14ac:dyDescent="0.15">
      <c r="B1629" s="601">
        <f t="shared" si="25"/>
        <v>1627</v>
      </c>
      <c r="C1629" s="44"/>
      <c r="D1629" s="103" t="s">
        <v>2111</v>
      </c>
      <c r="E1629" s="107"/>
      <c r="F1629" s="107"/>
      <c r="G1629" s="107"/>
      <c r="H1629" s="107"/>
      <c r="I1629" s="626"/>
      <c r="J1629" s="333" t="s">
        <v>1313</v>
      </c>
      <c r="K1629" s="377" t="s">
        <v>1246</v>
      </c>
      <c r="L1629" s="359"/>
      <c r="M1629" s="4"/>
      <c r="N1629" s="4"/>
    </row>
    <row r="1630" spans="2:14" ht="13.5" customHeight="1" x14ac:dyDescent="0.15">
      <c r="B1630" s="601">
        <f t="shared" si="25"/>
        <v>1628</v>
      </c>
      <c r="C1630" s="44"/>
      <c r="D1630" s="326"/>
      <c r="E1630" s="11" t="s">
        <v>37</v>
      </c>
      <c r="F1630" s="606"/>
      <c r="G1630" s="13"/>
      <c r="H1630" s="606"/>
      <c r="I1630" s="606"/>
      <c r="J1630" s="317" t="s">
        <v>2113</v>
      </c>
      <c r="K1630" s="286"/>
      <c r="L1630" s="126"/>
      <c r="M1630" s="4"/>
      <c r="N1630" s="4"/>
    </row>
    <row r="1631" spans="2:14" ht="13.5" customHeight="1" x14ac:dyDescent="0.15">
      <c r="B1631" s="601">
        <f t="shared" si="25"/>
        <v>1629</v>
      </c>
      <c r="C1631" s="44"/>
      <c r="D1631" s="326"/>
      <c r="E1631" s="95" t="s">
        <v>3</v>
      </c>
      <c r="F1631" s="622"/>
      <c r="G1631" s="104"/>
      <c r="H1631" s="104"/>
      <c r="I1631" s="622"/>
      <c r="J1631" s="142" t="s">
        <v>2114</v>
      </c>
      <c r="K1631" s="288"/>
      <c r="L1631" s="359"/>
      <c r="M1631" s="4"/>
      <c r="N1631" s="4"/>
    </row>
    <row r="1632" spans="2:14" ht="13.5" customHeight="1" x14ac:dyDescent="0.15">
      <c r="B1632" s="601">
        <f t="shared" si="25"/>
        <v>1630</v>
      </c>
      <c r="C1632" s="44"/>
      <c r="D1632" s="103" t="s">
        <v>2112</v>
      </c>
      <c r="E1632" s="107"/>
      <c r="F1632" s="107"/>
      <c r="G1632" s="107"/>
      <c r="H1632" s="107"/>
      <c r="I1632" s="626"/>
      <c r="J1632" s="333" t="s">
        <v>1313</v>
      </c>
      <c r="K1632" s="377" t="s">
        <v>1246</v>
      </c>
      <c r="L1632" s="359"/>
      <c r="M1632" s="4"/>
      <c r="N1632" s="4"/>
    </row>
    <row r="1633" spans="2:14" ht="13.5" customHeight="1" x14ac:dyDescent="0.15">
      <c r="B1633" s="601">
        <f t="shared" si="25"/>
        <v>1631</v>
      </c>
      <c r="C1633" s="44"/>
      <c r="D1633" s="326"/>
      <c r="E1633" s="11" t="s">
        <v>37</v>
      </c>
      <c r="F1633" s="13"/>
      <c r="G1633" s="13"/>
      <c r="H1633" s="13"/>
      <c r="I1633" s="606"/>
      <c r="J1633" s="317" t="s">
        <v>2113</v>
      </c>
      <c r="K1633" s="286"/>
      <c r="L1633" s="126"/>
      <c r="M1633" s="4"/>
      <c r="N1633" s="4"/>
    </row>
    <row r="1634" spans="2:14" ht="13.5" customHeight="1" x14ac:dyDescent="0.15">
      <c r="B1634" s="601">
        <f t="shared" si="25"/>
        <v>1632</v>
      </c>
      <c r="C1634" s="44"/>
      <c r="D1634" s="326"/>
      <c r="E1634" s="95" t="s">
        <v>2417</v>
      </c>
      <c r="F1634" s="104"/>
      <c r="G1634" s="97"/>
      <c r="H1634" s="97"/>
      <c r="I1634" s="598"/>
      <c r="J1634" s="134" t="s">
        <v>2364</v>
      </c>
      <c r="K1634" s="287"/>
      <c r="L1634" s="52"/>
      <c r="M1634" s="4"/>
      <c r="N1634" s="4"/>
    </row>
    <row r="1635" spans="2:14" ht="13.5" customHeight="1" x14ac:dyDescent="0.15">
      <c r="B1635" s="601">
        <f t="shared" si="25"/>
        <v>1633</v>
      </c>
      <c r="C1635" s="44"/>
      <c r="D1635" s="326"/>
      <c r="E1635" s="100" t="s">
        <v>3</v>
      </c>
      <c r="F1635" s="101"/>
      <c r="G1635" s="101"/>
      <c r="H1635" s="101"/>
      <c r="I1635" s="607"/>
      <c r="J1635" s="142" t="s">
        <v>2114</v>
      </c>
      <c r="K1635" s="288"/>
      <c r="L1635" s="359"/>
      <c r="M1635" s="4"/>
      <c r="N1635" s="4"/>
    </row>
    <row r="1636" spans="2:14" ht="13.5" customHeight="1" x14ac:dyDescent="0.15">
      <c r="B1636" s="601">
        <f t="shared" si="25"/>
        <v>1634</v>
      </c>
      <c r="C1636" s="432" t="s">
        <v>2116</v>
      </c>
      <c r="D1636" s="433"/>
      <c r="E1636" s="17"/>
      <c r="F1636" s="17"/>
      <c r="G1636" s="17"/>
      <c r="H1636" s="17"/>
      <c r="I1636" s="17"/>
      <c r="J1636" s="333" t="s">
        <v>1313</v>
      </c>
      <c r="K1636" s="377" t="s">
        <v>1246</v>
      </c>
      <c r="L1636" s="334"/>
      <c r="M1636" s="4"/>
      <c r="N1636" s="4"/>
    </row>
    <row r="1637" spans="2:14" ht="13.5" customHeight="1" x14ac:dyDescent="0.15">
      <c r="B1637" s="601">
        <f t="shared" si="25"/>
        <v>1635</v>
      </c>
      <c r="C1637" s="432" t="s">
        <v>2115</v>
      </c>
      <c r="D1637" s="433"/>
      <c r="E1637" s="17"/>
      <c r="F1637" s="17"/>
      <c r="G1637" s="17"/>
      <c r="H1637" s="17"/>
      <c r="I1637" s="17"/>
      <c r="J1637" s="333" t="s">
        <v>1313</v>
      </c>
      <c r="K1637" s="377" t="s">
        <v>1246</v>
      </c>
      <c r="L1637" s="334"/>
      <c r="M1637" s="4"/>
      <c r="N1637" s="4"/>
    </row>
    <row r="1638" spans="2:14" ht="13.5" customHeight="1" x14ac:dyDescent="0.15">
      <c r="B1638" s="601">
        <f t="shared" si="25"/>
        <v>1636</v>
      </c>
      <c r="C1638" s="44"/>
      <c r="D1638" s="11" t="s">
        <v>5</v>
      </c>
      <c r="E1638" s="13"/>
      <c r="F1638" s="13"/>
      <c r="G1638" s="13"/>
      <c r="H1638" s="606"/>
      <c r="I1638" s="13"/>
      <c r="J1638" s="525" t="s">
        <v>2738</v>
      </c>
      <c r="K1638" s="289"/>
      <c r="L1638" s="336"/>
      <c r="M1638" s="4"/>
      <c r="N1638" s="4"/>
    </row>
    <row r="1639" spans="2:14" ht="13.5" customHeight="1" x14ac:dyDescent="0.15">
      <c r="B1639" s="601">
        <f t="shared" si="25"/>
        <v>1637</v>
      </c>
      <c r="C1639" s="278"/>
      <c r="D1639" s="100" t="s">
        <v>3</v>
      </c>
      <c r="E1639" s="101"/>
      <c r="F1639" s="101"/>
      <c r="G1639" s="101"/>
      <c r="H1639" s="607"/>
      <c r="I1639" s="101"/>
      <c r="J1639" s="142" t="s">
        <v>195</v>
      </c>
      <c r="K1639" s="288"/>
      <c r="L1639" s="359"/>
      <c r="M1639" s="4"/>
      <c r="N1639" s="4"/>
    </row>
    <row r="1640" spans="2:14" ht="13.5" customHeight="1" x14ac:dyDescent="0.15">
      <c r="B1640" s="601">
        <f t="shared" si="25"/>
        <v>1638</v>
      </c>
      <c r="C1640" s="431" t="s">
        <v>2117</v>
      </c>
      <c r="D1640" s="17"/>
      <c r="E1640" s="17"/>
      <c r="F1640" s="17"/>
      <c r="G1640" s="17"/>
      <c r="H1640" s="17"/>
      <c r="I1640" s="17"/>
      <c r="J1640" s="333" t="s">
        <v>1313</v>
      </c>
      <c r="K1640" s="377" t="s">
        <v>1246</v>
      </c>
      <c r="L1640" s="334"/>
      <c r="M1640" s="4"/>
      <c r="N1640" s="4"/>
    </row>
    <row r="1641" spans="2:14" ht="13.5" customHeight="1" x14ac:dyDescent="0.15">
      <c r="B1641" s="601">
        <f t="shared" si="25"/>
        <v>1639</v>
      </c>
      <c r="C1641" s="432" t="s">
        <v>2118</v>
      </c>
      <c r="D1641" s="497"/>
      <c r="E1641" s="107"/>
      <c r="F1641" s="107"/>
      <c r="G1641" s="107"/>
      <c r="H1641" s="107"/>
      <c r="I1641" s="107"/>
      <c r="J1641" s="333" t="s">
        <v>1313</v>
      </c>
      <c r="K1641" s="377" t="s">
        <v>1246</v>
      </c>
      <c r="L1641" s="334"/>
      <c r="M1641" s="4"/>
      <c r="N1641" s="4"/>
    </row>
    <row r="1642" spans="2:14" ht="13.5" customHeight="1" x14ac:dyDescent="0.15">
      <c r="B1642" s="601">
        <f t="shared" si="25"/>
        <v>1640</v>
      </c>
      <c r="C1642" s="389"/>
      <c r="D1642" s="11" t="s">
        <v>16</v>
      </c>
      <c r="E1642" s="13"/>
      <c r="F1642" s="13"/>
      <c r="G1642" s="13"/>
      <c r="H1642" s="606"/>
      <c r="I1642" s="13"/>
      <c r="J1642" s="317" t="s">
        <v>820</v>
      </c>
      <c r="K1642" s="286"/>
      <c r="L1642" s="126"/>
      <c r="M1642" s="4"/>
      <c r="N1642" s="4"/>
    </row>
    <row r="1643" spans="2:14" ht="13.5" customHeight="1" x14ac:dyDescent="0.15">
      <c r="B1643" s="601">
        <f t="shared" si="25"/>
        <v>1641</v>
      </c>
      <c r="C1643" s="389"/>
      <c r="D1643" s="93" t="s">
        <v>3</v>
      </c>
      <c r="E1643" s="97"/>
      <c r="F1643" s="97"/>
      <c r="G1643" s="97"/>
      <c r="H1643" s="598"/>
      <c r="I1643" s="97"/>
      <c r="J1643" s="134" t="s">
        <v>2739</v>
      </c>
      <c r="K1643" s="280"/>
      <c r="L1643" s="86"/>
      <c r="M1643" s="4"/>
      <c r="N1643" s="4"/>
    </row>
    <row r="1644" spans="2:14" ht="13.5" customHeight="1" x14ac:dyDescent="0.15">
      <c r="B1644" s="601">
        <f t="shared" si="25"/>
        <v>1642</v>
      </c>
      <c r="C1644" s="389"/>
      <c r="D1644" s="1263" t="s">
        <v>2651</v>
      </c>
      <c r="E1644" s="1264"/>
      <c r="F1644" s="1265"/>
      <c r="G1644" s="97" t="s">
        <v>818</v>
      </c>
      <c r="H1644" s="598"/>
      <c r="I1644" s="598"/>
      <c r="J1644" s="134" t="s">
        <v>2507</v>
      </c>
      <c r="K1644" s="280"/>
      <c r="L1644" s="86"/>
      <c r="M1644" s="4"/>
      <c r="N1644" s="4"/>
    </row>
    <row r="1645" spans="2:14" ht="13.5" customHeight="1" x14ac:dyDescent="0.15">
      <c r="B1645" s="601">
        <f t="shared" si="25"/>
        <v>1643</v>
      </c>
      <c r="C1645" s="389"/>
      <c r="D1645" s="1266"/>
      <c r="E1645" s="1267"/>
      <c r="F1645" s="1268"/>
      <c r="G1645" s="97" t="s">
        <v>651</v>
      </c>
      <c r="H1645" s="598"/>
      <c r="I1645" s="598"/>
      <c r="J1645" s="134" t="s">
        <v>793</v>
      </c>
      <c r="K1645" s="280"/>
      <c r="L1645" s="86"/>
      <c r="M1645" s="4"/>
      <c r="N1645" s="4"/>
    </row>
    <row r="1646" spans="2:14" ht="13.5" customHeight="1" x14ac:dyDescent="0.15">
      <c r="B1646" s="601">
        <f t="shared" si="25"/>
        <v>1644</v>
      </c>
      <c r="C1646" s="389"/>
      <c r="D1646" s="89"/>
      <c r="E1646" s="90"/>
      <c r="F1646" s="67"/>
      <c r="G1646" s="97" t="s">
        <v>822</v>
      </c>
      <c r="H1646" s="598"/>
      <c r="I1646" s="598"/>
      <c r="J1646" s="134" t="s">
        <v>38</v>
      </c>
      <c r="K1646" s="280"/>
      <c r="L1646" s="86"/>
      <c r="M1646" s="4"/>
      <c r="N1646" s="4"/>
    </row>
    <row r="1647" spans="2:14" ht="13.5" customHeight="1" x14ac:dyDescent="0.15">
      <c r="B1647" s="601">
        <f t="shared" si="25"/>
        <v>1645</v>
      </c>
      <c r="C1647" s="389"/>
      <c r="D1647" s="75"/>
      <c r="E1647" s="90"/>
      <c r="F1647" s="67"/>
      <c r="G1647" s="97" t="s">
        <v>819</v>
      </c>
      <c r="H1647" s="598"/>
      <c r="I1647" s="598"/>
      <c r="J1647" s="134" t="s">
        <v>151</v>
      </c>
      <c r="K1647" s="280"/>
      <c r="L1647" s="86"/>
      <c r="M1647" s="4"/>
      <c r="N1647" s="4"/>
    </row>
    <row r="1648" spans="2:14" ht="13.5" customHeight="1" x14ac:dyDescent="0.15">
      <c r="B1648" s="601">
        <f t="shared" si="25"/>
        <v>1646</v>
      </c>
      <c r="C1648" s="389"/>
      <c r="D1648" s="75"/>
      <c r="E1648" s="90"/>
      <c r="F1648" s="67"/>
      <c r="G1648" s="97" t="s">
        <v>869</v>
      </c>
      <c r="H1648" s="598"/>
      <c r="I1648" s="598"/>
      <c r="J1648" s="125" t="s">
        <v>2589</v>
      </c>
      <c r="K1648" s="280"/>
      <c r="L1648" s="86"/>
      <c r="M1648" s="4"/>
      <c r="N1648" s="4"/>
    </row>
    <row r="1649" spans="2:14" ht="13.5" customHeight="1" x14ac:dyDescent="0.15">
      <c r="B1649" s="601">
        <f t="shared" si="25"/>
        <v>1647</v>
      </c>
      <c r="C1649" s="389"/>
      <c r="D1649" s="89"/>
      <c r="E1649" s="90"/>
      <c r="F1649" s="67"/>
      <c r="G1649" s="97" t="s">
        <v>149</v>
      </c>
      <c r="H1649" s="598"/>
      <c r="I1649" s="598"/>
      <c r="J1649" s="134" t="s">
        <v>129</v>
      </c>
      <c r="K1649" s="280"/>
      <c r="L1649" s="86"/>
      <c r="M1649" s="4"/>
      <c r="N1649" s="4"/>
    </row>
    <row r="1650" spans="2:14" ht="13.5" customHeight="1" x14ac:dyDescent="0.15">
      <c r="B1650" s="601">
        <f t="shared" si="25"/>
        <v>1648</v>
      </c>
      <c r="C1650" s="389"/>
      <c r="D1650" s="89"/>
      <c r="E1650" s="90"/>
      <c r="F1650" s="67"/>
      <c r="G1650" s="97" t="s">
        <v>9</v>
      </c>
      <c r="H1650" s="598"/>
      <c r="I1650" s="598"/>
      <c r="J1650" s="134" t="s">
        <v>38</v>
      </c>
      <c r="K1650" s="280"/>
      <c r="L1650" s="86"/>
      <c r="M1650" s="4"/>
      <c r="N1650" s="4"/>
    </row>
    <row r="1651" spans="2:14" ht="13.5" customHeight="1" x14ac:dyDescent="0.15">
      <c r="B1651" s="601">
        <f t="shared" si="25"/>
        <v>1649</v>
      </c>
      <c r="C1651" s="389"/>
      <c r="D1651" s="89"/>
      <c r="E1651" s="90"/>
      <c r="F1651" s="67"/>
      <c r="G1651" s="97" t="s">
        <v>817</v>
      </c>
      <c r="H1651" s="598"/>
      <c r="I1651" s="598"/>
      <c r="J1651" s="134" t="s">
        <v>36</v>
      </c>
      <c r="K1651" s="280"/>
      <c r="L1651" s="86"/>
      <c r="M1651" s="4"/>
      <c r="N1651" s="4"/>
    </row>
    <row r="1652" spans="2:14" ht="13.5" customHeight="1" x14ac:dyDescent="0.15">
      <c r="B1652" s="601">
        <f t="shared" si="25"/>
        <v>1650</v>
      </c>
      <c r="C1652" s="389"/>
      <c r="D1652" s="92"/>
      <c r="E1652" s="98"/>
      <c r="F1652" s="66"/>
      <c r="G1652" s="97" t="s">
        <v>821</v>
      </c>
      <c r="H1652" s="598"/>
      <c r="I1652" s="598"/>
      <c r="J1652" s="134" t="s">
        <v>38</v>
      </c>
      <c r="K1652" s="280"/>
      <c r="L1652" s="86"/>
      <c r="M1652" s="4"/>
      <c r="N1652" s="4"/>
    </row>
    <row r="1653" spans="2:14" ht="27" x14ac:dyDescent="0.15">
      <c r="B1653" s="601">
        <f t="shared" si="25"/>
        <v>1651</v>
      </c>
      <c r="C1653" s="389"/>
      <c r="D1653" s="100" t="s">
        <v>15</v>
      </c>
      <c r="E1653" s="101"/>
      <c r="F1653" s="101"/>
      <c r="G1653" s="101"/>
      <c r="H1653" s="607"/>
      <c r="I1653" s="101"/>
      <c r="J1653" s="437" t="s">
        <v>870</v>
      </c>
      <c r="K1653" s="285"/>
      <c r="L1653" s="59"/>
      <c r="M1653" s="4"/>
      <c r="N1653" s="4"/>
    </row>
    <row r="1654" spans="2:14" ht="13.5" customHeight="1" x14ac:dyDescent="0.15">
      <c r="B1654" s="601">
        <f t="shared" si="25"/>
        <v>1652</v>
      </c>
      <c r="C1654" s="432" t="s">
        <v>2119</v>
      </c>
      <c r="D1654" s="433"/>
      <c r="E1654" s="17"/>
      <c r="F1654" s="17"/>
      <c r="G1654" s="17"/>
      <c r="H1654" s="17"/>
      <c r="I1654" s="17"/>
      <c r="J1654" s="333" t="s">
        <v>1313</v>
      </c>
      <c r="K1654" s="377" t="s">
        <v>1246</v>
      </c>
      <c r="L1654" s="334"/>
      <c r="M1654" s="4"/>
      <c r="N1654" s="4"/>
    </row>
    <row r="1655" spans="2:14" ht="13.5" customHeight="1" x14ac:dyDescent="0.15">
      <c r="B1655" s="601">
        <f t="shared" si="25"/>
        <v>1653</v>
      </c>
      <c r="C1655" s="389"/>
      <c r="D1655" s="11" t="s">
        <v>37</v>
      </c>
      <c r="E1655" s="13"/>
      <c r="F1655" s="13"/>
      <c r="G1655" s="13"/>
      <c r="H1655" s="606"/>
      <c r="I1655" s="13"/>
      <c r="J1655" s="317" t="s">
        <v>38</v>
      </c>
      <c r="K1655" s="286"/>
      <c r="L1655" s="126"/>
      <c r="M1655" s="4"/>
      <c r="N1655" s="4"/>
    </row>
    <row r="1656" spans="2:14" ht="13.5" customHeight="1" x14ac:dyDescent="0.15">
      <c r="B1656" s="601">
        <f t="shared" si="25"/>
        <v>1654</v>
      </c>
      <c r="C1656" s="389"/>
      <c r="D1656" s="93" t="s">
        <v>3</v>
      </c>
      <c r="E1656" s="97"/>
      <c r="F1656" s="97"/>
      <c r="G1656" s="97"/>
      <c r="H1656" s="598"/>
      <c r="I1656" s="97"/>
      <c r="J1656" s="134" t="s">
        <v>38</v>
      </c>
      <c r="K1656" s="280"/>
      <c r="L1656" s="86"/>
      <c r="M1656" s="4"/>
      <c r="N1656" s="4"/>
    </row>
    <row r="1657" spans="2:14" ht="13.5" customHeight="1" x14ac:dyDescent="0.15">
      <c r="B1657" s="601">
        <f t="shared" si="25"/>
        <v>1655</v>
      </c>
      <c r="C1657" s="389"/>
      <c r="D1657" s="95" t="s">
        <v>414</v>
      </c>
      <c r="E1657" s="104"/>
      <c r="F1657" s="64"/>
      <c r="G1657" s="97" t="s">
        <v>823</v>
      </c>
      <c r="H1657" s="97"/>
      <c r="I1657" s="97"/>
      <c r="J1657" s="134" t="s">
        <v>38</v>
      </c>
      <c r="K1657" s="280"/>
      <c r="L1657" s="86"/>
      <c r="M1657" s="4"/>
      <c r="N1657" s="4"/>
    </row>
    <row r="1658" spans="2:14" ht="13.5" customHeight="1" x14ac:dyDescent="0.15">
      <c r="B1658" s="601">
        <f t="shared" si="25"/>
        <v>1656</v>
      </c>
      <c r="C1658" s="389"/>
      <c r="D1658" s="89"/>
      <c r="E1658" s="90"/>
      <c r="F1658" s="67"/>
      <c r="G1658" s="97" t="s">
        <v>611</v>
      </c>
      <c r="H1658" s="97"/>
      <c r="I1658" s="97"/>
      <c r="J1658" s="134" t="s">
        <v>40</v>
      </c>
      <c r="K1658" s="280"/>
      <c r="L1658" s="86"/>
      <c r="M1658" s="4"/>
      <c r="N1658" s="4"/>
    </row>
    <row r="1659" spans="2:14" ht="13.5" customHeight="1" x14ac:dyDescent="0.15">
      <c r="B1659" s="601">
        <f t="shared" si="25"/>
        <v>1657</v>
      </c>
      <c r="C1659" s="389"/>
      <c r="D1659" s="89"/>
      <c r="E1659" s="90"/>
      <c r="F1659" s="67"/>
      <c r="G1659" s="97" t="s">
        <v>614</v>
      </c>
      <c r="H1659" s="97"/>
      <c r="I1659" s="97"/>
      <c r="J1659" s="134" t="s">
        <v>38</v>
      </c>
      <c r="K1659" s="280"/>
      <c r="L1659" s="86"/>
      <c r="M1659" s="4"/>
      <c r="N1659" s="4"/>
    </row>
    <row r="1660" spans="2:14" ht="13.5" customHeight="1" x14ac:dyDescent="0.15">
      <c r="B1660" s="601">
        <f t="shared" si="25"/>
        <v>1658</v>
      </c>
      <c r="C1660" s="389"/>
      <c r="D1660" s="89"/>
      <c r="E1660" s="90"/>
      <c r="F1660" s="67"/>
      <c r="G1660" s="97" t="s">
        <v>145</v>
      </c>
      <c r="H1660" s="97"/>
      <c r="I1660" s="97"/>
      <c r="J1660" s="134" t="s">
        <v>38</v>
      </c>
      <c r="K1660" s="280"/>
      <c r="L1660" s="86"/>
      <c r="M1660" s="4"/>
      <c r="N1660" s="4"/>
    </row>
    <row r="1661" spans="2:14" ht="13.5" customHeight="1" x14ac:dyDescent="0.15">
      <c r="B1661" s="601">
        <f t="shared" si="25"/>
        <v>1659</v>
      </c>
      <c r="C1661" s="389"/>
      <c r="D1661" s="89"/>
      <c r="E1661" s="90"/>
      <c r="F1661" s="67"/>
      <c r="G1661" s="97" t="s">
        <v>871</v>
      </c>
      <c r="H1661" s="97"/>
      <c r="I1661" s="97"/>
      <c r="J1661" s="296" t="s">
        <v>872</v>
      </c>
      <c r="K1661" s="280"/>
      <c r="L1661" s="86"/>
      <c r="M1661" s="4"/>
      <c r="N1661" s="4"/>
    </row>
    <row r="1662" spans="2:14" ht="13.5" customHeight="1" x14ac:dyDescent="0.15">
      <c r="B1662" s="601">
        <f t="shared" si="25"/>
        <v>1660</v>
      </c>
      <c r="C1662" s="389"/>
      <c r="D1662" s="89"/>
      <c r="E1662" s="90"/>
      <c r="F1662" s="67"/>
      <c r="G1662" s="97" t="s">
        <v>9</v>
      </c>
      <c r="H1662" s="97"/>
      <c r="I1662" s="97"/>
      <c r="J1662" s="134" t="s">
        <v>38</v>
      </c>
      <c r="K1662" s="280"/>
      <c r="L1662" s="86"/>
      <c r="M1662" s="4"/>
      <c r="N1662" s="4"/>
    </row>
    <row r="1663" spans="2:14" ht="13.5" customHeight="1" x14ac:dyDescent="0.15">
      <c r="B1663" s="601">
        <f t="shared" si="25"/>
        <v>1661</v>
      </c>
      <c r="C1663" s="389"/>
      <c r="D1663" s="92"/>
      <c r="E1663" s="98"/>
      <c r="F1663" s="66"/>
      <c r="G1663" s="97" t="s">
        <v>824</v>
      </c>
      <c r="H1663" s="97"/>
      <c r="I1663" s="97"/>
      <c r="J1663" s="134" t="s">
        <v>41</v>
      </c>
      <c r="K1663" s="280"/>
      <c r="L1663" s="86"/>
      <c r="M1663" s="4"/>
      <c r="N1663" s="4"/>
    </row>
    <row r="1664" spans="2:14" ht="13.5" customHeight="1" x14ac:dyDescent="0.15">
      <c r="B1664" s="601">
        <f t="shared" si="25"/>
        <v>1662</v>
      </c>
      <c r="C1664" s="389"/>
      <c r="D1664" s="100" t="s">
        <v>874</v>
      </c>
      <c r="E1664" s="101"/>
      <c r="F1664" s="101"/>
      <c r="G1664" s="101"/>
      <c r="H1664" s="607"/>
      <c r="I1664" s="101"/>
      <c r="J1664" s="772" t="s">
        <v>875</v>
      </c>
      <c r="K1664" s="285"/>
      <c r="L1664" s="86"/>
      <c r="M1664" s="4"/>
      <c r="N1664" s="4"/>
    </row>
    <row r="1665" spans="2:14" ht="13.5" customHeight="1" x14ac:dyDescent="0.15">
      <c r="B1665" s="601">
        <f t="shared" si="25"/>
        <v>1663</v>
      </c>
      <c r="C1665" s="432" t="s">
        <v>2120</v>
      </c>
      <c r="D1665" s="433"/>
      <c r="E1665" s="17"/>
      <c r="F1665" s="17"/>
      <c r="G1665" s="17"/>
      <c r="H1665" s="17"/>
      <c r="I1665" s="17"/>
      <c r="J1665" s="333" t="s">
        <v>1313</v>
      </c>
      <c r="K1665" s="377" t="s">
        <v>1246</v>
      </c>
      <c r="L1665" s="334"/>
      <c r="M1665" s="4"/>
      <c r="N1665" s="4"/>
    </row>
    <row r="1666" spans="2:14" ht="13.5" customHeight="1" x14ac:dyDescent="0.15">
      <c r="B1666" s="601">
        <f t="shared" si="25"/>
        <v>1664</v>
      </c>
      <c r="C1666" s="389"/>
      <c r="D1666" s="11" t="s">
        <v>37</v>
      </c>
      <c r="E1666" s="13"/>
      <c r="F1666" s="13"/>
      <c r="G1666" s="13"/>
      <c r="H1666" s="606"/>
      <c r="I1666" s="13"/>
      <c r="J1666" s="317" t="s">
        <v>38</v>
      </c>
      <c r="K1666" s="286"/>
      <c r="L1666" s="86"/>
      <c r="M1666" s="4"/>
      <c r="N1666" s="4"/>
    </row>
    <row r="1667" spans="2:14" ht="13.5" customHeight="1" x14ac:dyDescent="0.15">
      <c r="B1667" s="601">
        <f t="shared" si="25"/>
        <v>1665</v>
      </c>
      <c r="C1667" s="389"/>
      <c r="D1667" s="93" t="s">
        <v>3</v>
      </c>
      <c r="E1667" s="97"/>
      <c r="F1667" s="97"/>
      <c r="G1667" s="97"/>
      <c r="H1667" s="598"/>
      <c r="I1667" s="97"/>
      <c r="J1667" s="134" t="s">
        <v>47</v>
      </c>
      <c r="K1667" s="280"/>
      <c r="L1667" s="86"/>
      <c r="M1667" s="4"/>
      <c r="N1667" s="4"/>
    </row>
    <row r="1668" spans="2:14" ht="13.5" customHeight="1" x14ac:dyDescent="0.15">
      <c r="B1668" s="601">
        <f t="shared" ref="B1668:B1707" si="26">B1667+1</f>
        <v>1666</v>
      </c>
      <c r="C1668" s="389"/>
      <c r="D1668" s="1263" t="s">
        <v>2641</v>
      </c>
      <c r="E1668" s="1264"/>
      <c r="F1668" s="1265"/>
      <c r="G1668" s="97" t="s">
        <v>873</v>
      </c>
      <c r="H1668" s="598"/>
      <c r="I1668" s="598"/>
      <c r="J1668" s="772" t="s">
        <v>2486</v>
      </c>
      <c r="K1668" s="285"/>
      <c r="L1668" s="86"/>
      <c r="M1668" s="4"/>
      <c r="N1668" s="4"/>
    </row>
    <row r="1669" spans="2:14" ht="13.5" customHeight="1" x14ac:dyDescent="0.15">
      <c r="B1669" s="601">
        <f t="shared" si="26"/>
        <v>1667</v>
      </c>
      <c r="C1669" s="389"/>
      <c r="D1669" s="1266"/>
      <c r="E1669" s="1267"/>
      <c r="F1669" s="1268"/>
      <c r="G1669" s="97" t="s">
        <v>832</v>
      </c>
      <c r="H1669" s="598"/>
      <c r="I1669" s="598"/>
      <c r="J1669" s="772" t="s">
        <v>2477</v>
      </c>
      <c r="K1669" s="285"/>
      <c r="L1669" s="86"/>
      <c r="M1669" s="4"/>
      <c r="N1669" s="4"/>
    </row>
    <row r="1670" spans="2:14" ht="13.5" customHeight="1" x14ac:dyDescent="0.15">
      <c r="B1670" s="601">
        <f t="shared" si="26"/>
        <v>1668</v>
      </c>
      <c r="C1670" s="389"/>
      <c r="D1670" s="92"/>
      <c r="E1670" s="98"/>
      <c r="F1670" s="66"/>
      <c r="G1670" s="97" t="s">
        <v>831</v>
      </c>
      <c r="H1670" s="598"/>
      <c r="I1670" s="598"/>
      <c r="J1670" s="772" t="s">
        <v>38</v>
      </c>
      <c r="K1670" s="285"/>
      <c r="L1670" s="86"/>
      <c r="M1670" s="4"/>
      <c r="N1670" s="4"/>
    </row>
    <row r="1671" spans="2:14" ht="13.5" customHeight="1" x14ac:dyDescent="0.15">
      <c r="B1671" s="601">
        <f t="shared" si="26"/>
        <v>1669</v>
      </c>
      <c r="C1671" s="389"/>
      <c r="D1671" s="100" t="s">
        <v>876</v>
      </c>
      <c r="E1671" s="101"/>
      <c r="F1671" s="101"/>
      <c r="G1671" s="101"/>
      <c r="H1671" s="607"/>
      <c r="I1671" s="101"/>
      <c r="J1671" s="772" t="s">
        <v>877</v>
      </c>
      <c r="K1671" s="285"/>
      <c r="L1671" s="86"/>
      <c r="M1671" s="4"/>
      <c r="N1671" s="4"/>
    </row>
    <row r="1672" spans="2:14" ht="13.5" customHeight="1" x14ac:dyDescent="0.15">
      <c r="B1672" s="601">
        <f t="shared" si="26"/>
        <v>1670</v>
      </c>
      <c r="C1672" s="432" t="s">
        <v>2121</v>
      </c>
      <c r="D1672" s="433"/>
      <c r="E1672" s="17"/>
      <c r="F1672" s="17"/>
      <c r="G1672" s="17"/>
      <c r="H1672" s="17"/>
      <c r="I1672" s="17"/>
      <c r="J1672" s="333" t="s">
        <v>1313</v>
      </c>
      <c r="K1672" s="377" t="s">
        <v>1246</v>
      </c>
      <c r="L1672" s="334"/>
      <c r="M1672" s="4"/>
      <c r="N1672" s="4"/>
    </row>
    <row r="1673" spans="2:14" ht="13.5" customHeight="1" x14ac:dyDescent="0.15">
      <c r="B1673" s="601">
        <f t="shared" si="26"/>
        <v>1671</v>
      </c>
      <c r="C1673" s="389"/>
      <c r="D1673" s="11" t="s">
        <v>37</v>
      </c>
      <c r="E1673" s="606"/>
      <c r="F1673" s="13"/>
      <c r="G1673" s="13"/>
      <c r="H1673" s="606"/>
      <c r="I1673" s="13"/>
      <c r="J1673" s="317" t="s">
        <v>878</v>
      </c>
      <c r="K1673" s="286"/>
      <c r="L1673" s="45"/>
      <c r="M1673" s="4"/>
      <c r="N1673" s="4"/>
    </row>
    <row r="1674" spans="2:14" ht="13.5" customHeight="1" x14ac:dyDescent="0.15">
      <c r="B1674" s="601">
        <f t="shared" si="26"/>
        <v>1672</v>
      </c>
      <c r="C1674" s="389"/>
      <c r="D1674" s="93" t="s">
        <v>3</v>
      </c>
      <c r="E1674" s="598"/>
      <c r="F1674" s="97"/>
      <c r="G1674" s="97"/>
      <c r="H1674" s="598"/>
      <c r="I1674" s="97"/>
      <c r="J1674" s="134" t="s">
        <v>34</v>
      </c>
      <c r="K1674" s="280"/>
      <c r="L1674" s="86"/>
      <c r="M1674" s="4"/>
      <c r="N1674" s="4"/>
    </row>
    <row r="1675" spans="2:14" ht="13.5" customHeight="1" x14ac:dyDescent="0.15">
      <c r="B1675" s="601">
        <f t="shared" si="26"/>
        <v>1673</v>
      </c>
      <c r="C1675" s="389"/>
      <c r="D1675" s="1263" t="s">
        <v>2641</v>
      </c>
      <c r="E1675" s="1264"/>
      <c r="F1675" s="1265"/>
      <c r="G1675" s="97" t="s">
        <v>614</v>
      </c>
      <c r="H1675" s="97"/>
      <c r="I1675" s="598"/>
      <c r="J1675" s="772" t="s">
        <v>38</v>
      </c>
      <c r="K1675" s="280"/>
      <c r="L1675" s="59"/>
      <c r="M1675" s="4"/>
      <c r="N1675" s="4"/>
    </row>
    <row r="1676" spans="2:14" ht="13.5" customHeight="1" x14ac:dyDescent="0.15">
      <c r="B1676" s="601">
        <f t="shared" si="26"/>
        <v>1674</v>
      </c>
      <c r="C1676" s="389"/>
      <c r="D1676" s="1266"/>
      <c r="E1676" s="1267"/>
      <c r="F1676" s="1268"/>
      <c r="G1676" s="97" t="s">
        <v>165</v>
      </c>
      <c r="H1676" s="97"/>
      <c r="I1676" s="598"/>
      <c r="J1676" s="772" t="s">
        <v>825</v>
      </c>
      <c r="K1676" s="280"/>
      <c r="L1676" s="59"/>
      <c r="M1676" s="4"/>
      <c r="N1676" s="4"/>
    </row>
    <row r="1677" spans="2:14" ht="13.5" customHeight="1" x14ac:dyDescent="0.15">
      <c r="B1677" s="601">
        <f t="shared" si="26"/>
        <v>1675</v>
      </c>
      <c r="C1677" s="389"/>
      <c r="D1677" s="89"/>
      <c r="E1677" s="4"/>
      <c r="F1677" s="67"/>
      <c r="G1677" s="97" t="s">
        <v>826</v>
      </c>
      <c r="H1677" s="97"/>
      <c r="I1677" s="598"/>
      <c r="J1677" s="772" t="s">
        <v>40</v>
      </c>
      <c r="K1677" s="280"/>
      <c r="L1677" s="59"/>
      <c r="M1677" s="4"/>
      <c r="N1677" s="4"/>
    </row>
    <row r="1678" spans="2:14" ht="13.5" customHeight="1" x14ac:dyDescent="0.15">
      <c r="B1678" s="601">
        <f t="shared" si="26"/>
        <v>1676</v>
      </c>
      <c r="C1678" s="389"/>
      <c r="D1678" s="75"/>
      <c r="E1678" s="4"/>
      <c r="F1678" s="67"/>
      <c r="G1678" s="97" t="s">
        <v>827</v>
      </c>
      <c r="H1678" s="97"/>
      <c r="I1678" s="598"/>
      <c r="J1678" s="772" t="s">
        <v>2477</v>
      </c>
      <c r="K1678" s="280"/>
      <c r="L1678" s="59"/>
      <c r="M1678" s="4"/>
      <c r="N1678" s="4"/>
    </row>
    <row r="1679" spans="2:14" ht="13.5" customHeight="1" x14ac:dyDescent="0.15">
      <c r="B1679" s="601">
        <f t="shared" si="26"/>
        <v>1677</v>
      </c>
      <c r="C1679" s="389"/>
      <c r="D1679" s="75"/>
      <c r="E1679" s="4"/>
      <c r="F1679" s="67"/>
      <c r="G1679" s="97" t="s">
        <v>883</v>
      </c>
      <c r="H1679" s="97"/>
      <c r="I1679" s="598"/>
      <c r="J1679" s="772" t="s">
        <v>38</v>
      </c>
      <c r="K1679" s="280"/>
      <c r="L1679" s="59"/>
      <c r="M1679" s="4"/>
      <c r="N1679" s="4"/>
    </row>
    <row r="1680" spans="2:14" ht="13.5" customHeight="1" x14ac:dyDescent="0.15">
      <c r="B1680" s="601">
        <f t="shared" si="26"/>
        <v>1678</v>
      </c>
      <c r="C1680" s="389"/>
      <c r="D1680" s="75"/>
      <c r="E1680" s="4"/>
      <c r="F1680" s="67"/>
      <c r="G1680" s="97" t="s">
        <v>413</v>
      </c>
      <c r="H1680" s="97"/>
      <c r="I1680" s="598"/>
      <c r="J1680" s="772" t="s">
        <v>38</v>
      </c>
      <c r="K1680" s="280"/>
      <c r="L1680" s="59"/>
      <c r="M1680" s="4"/>
      <c r="N1680" s="4"/>
    </row>
    <row r="1681" spans="2:14" ht="13.5" customHeight="1" x14ac:dyDescent="0.15">
      <c r="B1681" s="601">
        <f t="shared" si="26"/>
        <v>1679</v>
      </c>
      <c r="C1681" s="389"/>
      <c r="D1681" s="75"/>
      <c r="E1681" s="4"/>
      <c r="F1681" s="67"/>
      <c r="G1681" s="97" t="s">
        <v>9</v>
      </c>
      <c r="H1681" s="598"/>
      <c r="I1681" s="598"/>
      <c r="J1681" s="134" t="s">
        <v>38</v>
      </c>
      <c r="K1681" s="280"/>
      <c r="L1681" s="59"/>
      <c r="M1681" s="4"/>
      <c r="N1681" s="4"/>
    </row>
    <row r="1682" spans="2:14" ht="13.5" customHeight="1" x14ac:dyDescent="0.15">
      <c r="B1682" s="601">
        <f t="shared" si="26"/>
        <v>1680</v>
      </c>
      <c r="C1682" s="389"/>
      <c r="D1682" s="75"/>
      <c r="E1682" s="4"/>
      <c r="F1682" s="67"/>
      <c r="G1682" s="97" t="s">
        <v>149</v>
      </c>
      <c r="H1682" s="598"/>
      <c r="I1682" s="598"/>
      <c r="J1682" s="134" t="s">
        <v>2418</v>
      </c>
      <c r="K1682" s="280"/>
      <c r="L1682" s="59"/>
      <c r="M1682" s="4"/>
      <c r="N1682" s="4"/>
    </row>
    <row r="1683" spans="2:14" ht="13.5" customHeight="1" x14ac:dyDescent="0.15">
      <c r="B1683" s="601">
        <f t="shared" si="26"/>
        <v>1681</v>
      </c>
      <c r="C1683" s="389"/>
      <c r="D1683" s="75"/>
      <c r="E1683" s="4"/>
      <c r="F1683" s="67"/>
      <c r="G1683" s="97" t="s">
        <v>881</v>
      </c>
      <c r="H1683" s="97"/>
      <c r="I1683" s="598"/>
      <c r="J1683" s="772" t="s">
        <v>38</v>
      </c>
      <c r="K1683" s="280"/>
      <c r="L1683" s="59"/>
      <c r="M1683" s="4"/>
      <c r="N1683" s="4"/>
    </row>
    <row r="1684" spans="2:14" ht="13.5" customHeight="1" x14ac:dyDescent="0.15">
      <c r="B1684" s="601">
        <f t="shared" si="26"/>
        <v>1682</v>
      </c>
      <c r="C1684" s="389"/>
      <c r="D1684" s="127"/>
      <c r="E1684" s="625"/>
      <c r="F1684" s="66"/>
      <c r="G1684" s="610" t="s">
        <v>882</v>
      </c>
      <c r="H1684" s="610"/>
      <c r="I1684" s="598"/>
      <c r="J1684" s="772" t="s">
        <v>38</v>
      </c>
      <c r="K1684" s="280"/>
      <c r="L1684" s="59"/>
      <c r="M1684" s="4"/>
      <c r="N1684" s="4"/>
    </row>
    <row r="1685" spans="2:14" ht="13.5" customHeight="1" x14ac:dyDescent="0.15">
      <c r="B1685" s="601">
        <f t="shared" si="26"/>
        <v>1683</v>
      </c>
      <c r="C1685" s="389"/>
      <c r="D1685" s="100" t="s">
        <v>879</v>
      </c>
      <c r="E1685" s="607"/>
      <c r="F1685" s="101"/>
      <c r="G1685" s="101"/>
      <c r="H1685" s="607"/>
      <c r="I1685" s="101"/>
      <c r="J1685" s="772" t="s">
        <v>880</v>
      </c>
      <c r="K1685" s="288"/>
      <c r="L1685" s="59"/>
      <c r="M1685" s="4"/>
      <c r="N1685" s="4"/>
    </row>
    <row r="1686" spans="2:14" ht="13.5" customHeight="1" x14ac:dyDescent="0.15">
      <c r="B1686" s="601">
        <f t="shared" si="26"/>
        <v>1684</v>
      </c>
      <c r="C1686" s="431" t="s">
        <v>2122</v>
      </c>
      <c r="D1686" s="433"/>
      <c r="E1686" s="17"/>
      <c r="F1686" s="17"/>
      <c r="G1686" s="17"/>
      <c r="H1686" s="17"/>
      <c r="I1686" s="17"/>
      <c r="J1686" s="525" t="s">
        <v>884</v>
      </c>
      <c r="K1686" s="289"/>
      <c r="L1686" s="334"/>
      <c r="M1686" s="4"/>
      <c r="N1686" s="4"/>
    </row>
    <row r="1687" spans="2:14" ht="13.5" customHeight="1" x14ac:dyDescent="0.15">
      <c r="B1687" s="601">
        <f t="shared" si="26"/>
        <v>1685</v>
      </c>
      <c r="C1687" s="431" t="s">
        <v>2123</v>
      </c>
      <c r="D1687" s="433"/>
      <c r="E1687" s="17"/>
      <c r="F1687" s="17"/>
      <c r="G1687" s="17"/>
      <c r="H1687" s="17"/>
      <c r="I1687" s="17"/>
      <c r="J1687" s="333" t="s">
        <v>1313</v>
      </c>
      <c r="K1687" s="377" t="s">
        <v>1246</v>
      </c>
      <c r="L1687" s="334"/>
      <c r="M1687" s="4"/>
      <c r="N1687" s="4"/>
    </row>
    <row r="1688" spans="2:14" ht="13.5" customHeight="1" x14ac:dyDescent="0.15">
      <c r="B1688" s="601">
        <f t="shared" si="26"/>
        <v>1686</v>
      </c>
      <c r="C1688" s="432" t="s">
        <v>2124</v>
      </c>
      <c r="D1688" s="433"/>
      <c r="E1688" s="17"/>
      <c r="F1688" s="17"/>
      <c r="G1688" s="17"/>
      <c r="H1688" s="17"/>
      <c r="I1688" s="17"/>
      <c r="J1688" s="333" t="s">
        <v>1313</v>
      </c>
      <c r="K1688" s="377" t="s">
        <v>1246</v>
      </c>
      <c r="L1688" s="334"/>
      <c r="M1688" s="4"/>
      <c r="N1688" s="4"/>
    </row>
    <row r="1689" spans="2:14" ht="13.5" customHeight="1" x14ac:dyDescent="0.15">
      <c r="B1689" s="601">
        <f t="shared" si="26"/>
        <v>1687</v>
      </c>
      <c r="C1689" s="389"/>
      <c r="D1689" s="11" t="s">
        <v>33</v>
      </c>
      <c r="E1689" s="13"/>
      <c r="F1689" s="13"/>
      <c r="G1689" s="13"/>
      <c r="H1689" s="606"/>
      <c r="I1689" s="13"/>
      <c r="J1689" s="317" t="s">
        <v>38</v>
      </c>
      <c r="K1689" s="286"/>
      <c r="L1689" s="126"/>
      <c r="M1689" s="4"/>
      <c r="N1689" s="4"/>
    </row>
    <row r="1690" spans="2:14" ht="13.5" customHeight="1" x14ac:dyDescent="0.15">
      <c r="B1690" s="601">
        <f t="shared" si="26"/>
        <v>1688</v>
      </c>
      <c r="C1690" s="389"/>
      <c r="D1690" s="93" t="s">
        <v>3</v>
      </c>
      <c r="E1690" s="97"/>
      <c r="F1690" s="97"/>
      <c r="G1690" s="97"/>
      <c r="H1690" s="598"/>
      <c r="I1690" s="97"/>
      <c r="J1690" s="134" t="s">
        <v>34</v>
      </c>
      <c r="K1690" s="280"/>
      <c r="L1690" s="86"/>
      <c r="M1690" s="4"/>
      <c r="N1690" s="4"/>
    </row>
    <row r="1691" spans="2:14" ht="13.5" customHeight="1" x14ac:dyDescent="0.15">
      <c r="B1691" s="601">
        <f t="shared" si="26"/>
        <v>1689</v>
      </c>
      <c r="C1691" s="389"/>
      <c r="D1691" s="93" t="s">
        <v>828</v>
      </c>
      <c r="E1691" s="97"/>
      <c r="F1691" s="97"/>
      <c r="G1691" s="598"/>
      <c r="H1691" s="598"/>
      <c r="I1691" s="598"/>
      <c r="J1691" s="134" t="s">
        <v>38</v>
      </c>
      <c r="K1691" s="280"/>
      <c r="L1691" s="86"/>
      <c r="M1691" s="4"/>
      <c r="N1691" s="4"/>
    </row>
    <row r="1692" spans="2:14" ht="13.5" customHeight="1" x14ac:dyDescent="0.15">
      <c r="B1692" s="601">
        <f t="shared" si="26"/>
        <v>1690</v>
      </c>
      <c r="C1692" s="389"/>
      <c r="D1692" s="1263" t="s">
        <v>2641</v>
      </c>
      <c r="E1692" s="1264"/>
      <c r="F1692" s="1265"/>
      <c r="G1692" s="97" t="s">
        <v>614</v>
      </c>
      <c r="H1692" s="598"/>
      <c r="I1692" s="598"/>
      <c r="J1692" s="772" t="s">
        <v>38</v>
      </c>
      <c r="K1692" s="280"/>
      <c r="L1692" s="86"/>
      <c r="M1692" s="4"/>
      <c r="N1692" s="4"/>
    </row>
    <row r="1693" spans="2:14" ht="13.5" customHeight="1" x14ac:dyDescent="0.15">
      <c r="B1693" s="601">
        <f t="shared" si="26"/>
        <v>1691</v>
      </c>
      <c r="C1693" s="389"/>
      <c r="D1693" s="1266"/>
      <c r="E1693" s="1267"/>
      <c r="F1693" s="1268"/>
      <c r="G1693" s="97" t="s">
        <v>829</v>
      </c>
      <c r="H1693" s="598"/>
      <c r="I1693" s="598"/>
      <c r="J1693" s="134" t="s">
        <v>42</v>
      </c>
      <c r="K1693" s="280"/>
      <c r="L1693" s="86"/>
      <c r="M1693" s="4"/>
      <c r="N1693" s="4"/>
    </row>
    <row r="1694" spans="2:14" ht="13.5" customHeight="1" x14ac:dyDescent="0.15">
      <c r="B1694" s="601">
        <f t="shared" si="26"/>
        <v>1692</v>
      </c>
      <c r="C1694" s="389"/>
      <c r="D1694" s="75"/>
      <c r="E1694" s="90"/>
      <c r="F1694" s="67"/>
      <c r="G1694" s="97" t="s">
        <v>450</v>
      </c>
      <c r="H1694" s="598"/>
      <c r="I1694" s="598"/>
      <c r="J1694" s="134" t="s">
        <v>43</v>
      </c>
      <c r="K1694" s="280"/>
      <c r="L1694" s="86"/>
      <c r="M1694" s="4"/>
      <c r="N1694" s="4"/>
    </row>
    <row r="1695" spans="2:14" ht="13.5" customHeight="1" x14ac:dyDescent="0.15">
      <c r="B1695" s="601">
        <f t="shared" si="26"/>
        <v>1693</v>
      </c>
      <c r="C1695" s="389"/>
      <c r="D1695" s="89"/>
      <c r="E1695" s="90"/>
      <c r="F1695" s="67"/>
      <c r="G1695" s="97" t="s">
        <v>9</v>
      </c>
      <c r="H1695" s="598"/>
      <c r="I1695" s="598"/>
      <c r="J1695" s="134" t="s">
        <v>38</v>
      </c>
      <c r="K1695" s="280"/>
      <c r="L1695" s="86"/>
      <c r="M1695" s="4"/>
      <c r="N1695" s="4"/>
    </row>
    <row r="1696" spans="2:14" ht="13.5" customHeight="1" x14ac:dyDescent="0.15">
      <c r="B1696" s="601">
        <f t="shared" si="26"/>
        <v>1694</v>
      </c>
      <c r="C1696" s="389"/>
      <c r="D1696" s="92"/>
      <c r="E1696" s="98"/>
      <c r="F1696" s="66"/>
      <c r="G1696" s="97" t="s">
        <v>149</v>
      </c>
      <c r="H1696" s="598"/>
      <c r="I1696" s="598"/>
      <c r="J1696" s="134" t="s">
        <v>830</v>
      </c>
      <c r="K1696" s="280"/>
      <c r="L1696" s="86"/>
      <c r="M1696" s="4"/>
      <c r="N1696" s="4"/>
    </row>
    <row r="1697" spans="2:17" ht="13.5" customHeight="1" x14ac:dyDescent="0.15">
      <c r="B1697" s="601">
        <f t="shared" si="26"/>
        <v>1695</v>
      </c>
      <c r="C1697" s="389"/>
      <c r="D1697" s="100" t="s">
        <v>22</v>
      </c>
      <c r="E1697" s="101"/>
      <c r="F1697" s="101"/>
      <c r="G1697" s="101"/>
      <c r="H1697" s="607"/>
      <c r="I1697" s="101"/>
      <c r="J1697" s="142" t="s">
        <v>885</v>
      </c>
      <c r="K1697" s="288"/>
      <c r="L1697" s="359"/>
      <c r="M1697" s="4"/>
      <c r="N1697" s="4"/>
    </row>
    <row r="1698" spans="2:17" ht="13.5" customHeight="1" x14ac:dyDescent="0.15">
      <c r="B1698" s="601">
        <f t="shared" si="26"/>
        <v>1696</v>
      </c>
      <c r="C1698" s="432" t="s">
        <v>2511</v>
      </c>
      <c r="D1698" s="433"/>
      <c r="E1698" s="17"/>
      <c r="F1698" s="17"/>
      <c r="G1698" s="17"/>
      <c r="H1698" s="17"/>
      <c r="I1698" s="17"/>
      <c r="J1698" s="333" t="s">
        <v>1313</v>
      </c>
      <c r="K1698" s="377" t="s">
        <v>1246</v>
      </c>
      <c r="L1698" s="334"/>
      <c r="M1698" s="4"/>
      <c r="N1698" s="4"/>
    </row>
    <row r="1699" spans="2:17" ht="13.5" customHeight="1" x14ac:dyDescent="0.15">
      <c r="B1699" s="601">
        <f t="shared" si="26"/>
        <v>1697</v>
      </c>
      <c r="C1699" s="389"/>
      <c r="D1699" s="11" t="s">
        <v>33</v>
      </c>
      <c r="E1699" s="13"/>
      <c r="F1699" s="13"/>
      <c r="G1699" s="13"/>
      <c r="H1699" s="606"/>
      <c r="I1699" s="13"/>
      <c r="J1699" s="134" t="s">
        <v>38</v>
      </c>
      <c r="K1699" s="286"/>
      <c r="L1699" s="126"/>
      <c r="M1699" s="4"/>
      <c r="N1699" s="4"/>
    </row>
    <row r="1700" spans="2:17" ht="13.5" customHeight="1" x14ac:dyDescent="0.15">
      <c r="B1700" s="601">
        <f t="shared" si="26"/>
        <v>1698</v>
      </c>
      <c r="C1700" s="389"/>
      <c r="D1700" s="93" t="s">
        <v>2508</v>
      </c>
      <c r="E1700" s="97"/>
      <c r="F1700" s="97"/>
      <c r="G1700" s="97"/>
      <c r="H1700" s="598"/>
      <c r="I1700" s="97"/>
      <c r="J1700" s="134" t="s">
        <v>34</v>
      </c>
      <c r="K1700" s="280"/>
      <c r="L1700" s="86"/>
      <c r="M1700" s="4"/>
      <c r="N1700" s="4"/>
    </row>
    <row r="1701" spans="2:17" ht="13.5" customHeight="1" x14ac:dyDescent="0.15">
      <c r="B1701" s="601">
        <f t="shared" si="26"/>
        <v>1699</v>
      </c>
      <c r="C1701" s="389"/>
      <c r="D1701" s="93" t="s">
        <v>2509</v>
      </c>
      <c r="E1701" s="97"/>
      <c r="F1701" s="97"/>
      <c r="G1701" s="598"/>
      <c r="H1701" s="598"/>
      <c r="I1701" s="598"/>
      <c r="J1701" s="134" t="s">
        <v>38</v>
      </c>
      <c r="K1701" s="280"/>
      <c r="L1701" s="86"/>
      <c r="M1701" s="4"/>
      <c r="N1701" s="4"/>
    </row>
    <row r="1702" spans="2:17" ht="13.5" customHeight="1" x14ac:dyDescent="0.15">
      <c r="B1702" s="601">
        <f t="shared" si="26"/>
        <v>1700</v>
      </c>
      <c r="C1702" s="389"/>
      <c r="D1702" s="95" t="s">
        <v>2510</v>
      </c>
      <c r="E1702" s="104"/>
      <c r="F1702" s="64"/>
      <c r="G1702" s="97" t="s">
        <v>614</v>
      </c>
      <c r="H1702" s="598"/>
      <c r="I1702" s="598"/>
      <c r="J1702" s="772" t="s">
        <v>38</v>
      </c>
      <c r="K1702" s="280"/>
      <c r="L1702" s="86"/>
      <c r="M1702" s="4"/>
      <c r="N1702" s="4"/>
    </row>
    <row r="1703" spans="2:17" ht="13.5" customHeight="1" x14ac:dyDescent="0.15">
      <c r="B1703" s="601">
        <f t="shared" si="26"/>
        <v>1701</v>
      </c>
      <c r="C1703" s="389"/>
      <c r="D1703" s="89"/>
      <c r="E1703" s="90"/>
      <c r="F1703" s="67"/>
      <c r="G1703" s="342" t="s">
        <v>835</v>
      </c>
      <c r="H1703" s="97" t="s">
        <v>833</v>
      </c>
      <c r="I1703" s="598"/>
      <c r="J1703" s="134" t="s">
        <v>2477</v>
      </c>
      <c r="K1703" s="280"/>
      <c r="L1703" s="86"/>
      <c r="M1703" s="4"/>
      <c r="N1703" s="4"/>
    </row>
    <row r="1704" spans="2:17" ht="13.5" customHeight="1" x14ac:dyDescent="0.15">
      <c r="B1704" s="601">
        <f t="shared" si="26"/>
        <v>1702</v>
      </c>
      <c r="C1704" s="389"/>
      <c r="D1704" s="75"/>
      <c r="E1704" s="90"/>
      <c r="F1704" s="67"/>
      <c r="G1704" s="344"/>
      <c r="H1704" s="97" t="s">
        <v>834</v>
      </c>
      <c r="I1704" s="598"/>
      <c r="J1704" s="134" t="s">
        <v>792</v>
      </c>
      <c r="K1704" s="280"/>
      <c r="L1704" s="86"/>
      <c r="M1704" s="4"/>
      <c r="N1704" s="4"/>
    </row>
    <row r="1705" spans="2:17" ht="13.5" customHeight="1" x14ac:dyDescent="0.15">
      <c r="B1705" s="601">
        <f t="shared" si="26"/>
        <v>1703</v>
      </c>
      <c r="C1705" s="389"/>
      <c r="D1705" s="89"/>
      <c r="E1705" s="90"/>
      <c r="F1705" s="67"/>
      <c r="G1705" s="97" t="s">
        <v>9</v>
      </c>
      <c r="H1705" s="598"/>
      <c r="I1705" s="598"/>
      <c r="J1705" s="134" t="s">
        <v>38</v>
      </c>
      <c r="K1705" s="280"/>
      <c r="L1705" s="86"/>
      <c r="M1705" s="4"/>
      <c r="N1705" s="4"/>
    </row>
    <row r="1706" spans="2:17" ht="13.5" customHeight="1" x14ac:dyDescent="0.15">
      <c r="B1706" s="601">
        <f t="shared" si="26"/>
        <v>1704</v>
      </c>
      <c r="C1706" s="389"/>
      <c r="D1706" s="92"/>
      <c r="E1706" s="98"/>
      <c r="F1706" s="66"/>
      <c r="G1706" s="97" t="s">
        <v>149</v>
      </c>
      <c r="H1706" s="598"/>
      <c r="I1706" s="598"/>
      <c r="J1706" s="134" t="s">
        <v>2418</v>
      </c>
      <c r="K1706" s="280"/>
      <c r="L1706" s="86"/>
      <c r="M1706" s="4"/>
      <c r="N1706" s="4"/>
    </row>
    <row r="1707" spans="2:17" ht="13.5" customHeight="1" thickBot="1" x14ac:dyDescent="0.2">
      <c r="B1707" s="627">
        <f t="shared" si="26"/>
        <v>1705</v>
      </c>
      <c r="C1707" s="591"/>
      <c r="D1707" s="80" t="s">
        <v>22</v>
      </c>
      <c r="E1707" s="81"/>
      <c r="F1707" s="81"/>
      <c r="G1707" s="81"/>
      <c r="H1707" s="608"/>
      <c r="I1707" s="81"/>
      <c r="J1707" s="163" t="s">
        <v>885</v>
      </c>
      <c r="K1707" s="290"/>
      <c r="L1707" s="360"/>
      <c r="M1707" s="4"/>
      <c r="N1707" s="4"/>
    </row>
    <row r="1708" spans="2:17" s="739" customFormat="1" ht="21.75" customHeight="1" x14ac:dyDescent="0.15">
      <c r="C1708" s="740"/>
      <c r="D1708" s="741"/>
      <c r="E1708" s="742"/>
      <c r="F1708" s="742"/>
      <c r="G1708" s="742"/>
      <c r="H1708" s="592"/>
      <c r="I1708" s="592"/>
      <c r="J1708" s="742"/>
      <c r="K1708" s="742"/>
      <c r="L1708" s="742"/>
      <c r="M1708" s="592" t="s">
        <v>2234</v>
      </c>
      <c r="N1708" s="742"/>
      <c r="O1708" s="742"/>
      <c r="P1708" s="742"/>
      <c r="Q1708" s="742"/>
    </row>
  </sheetData>
  <mergeCells count="92">
    <mergeCell ref="L877:L882"/>
    <mergeCell ref="L795:L800"/>
    <mergeCell ref="L843:L848"/>
    <mergeCell ref="C721:C722"/>
    <mergeCell ref="D721:D722"/>
    <mergeCell ref="D792:D793"/>
    <mergeCell ref="G805:G806"/>
    <mergeCell ref="G809:G810"/>
    <mergeCell ref="G813:G814"/>
    <mergeCell ref="G820:G821"/>
    <mergeCell ref="G826:G829"/>
    <mergeCell ref="G830:G833"/>
    <mergeCell ref="E735:F736"/>
    <mergeCell ref="E743:F744"/>
    <mergeCell ref="D762:F763"/>
    <mergeCell ref="E794:F795"/>
    <mergeCell ref="K143:K145"/>
    <mergeCell ref="G893:G894"/>
    <mergeCell ref="G20:I20"/>
    <mergeCell ref="C409:C410"/>
    <mergeCell ref="G890:G891"/>
    <mergeCell ref="D33:F33"/>
    <mergeCell ref="E77:F78"/>
    <mergeCell ref="D158:F159"/>
    <mergeCell ref="H190:I190"/>
    <mergeCell ref="E206:F207"/>
    <mergeCell ref="E223:F224"/>
    <mergeCell ref="D265:F266"/>
    <mergeCell ref="E285:F286"/>
    <mergeCell ref="E298:F299"/>
    <mergeCell ref="E315:F316"/>
    <mergeCell ref="E330:F331"/>
    <mergeCell ref="E379:F380"/>
    <mergeCell ref="E389:F390"/>
    <mergeCell ref="E399:F400"/>
    <mergeCell ref="E411:F412"/>
    <mergeCell ref="E445:F446"/>
    <mergeCell ref="D456:F457"/>
    <mergeCell ref="D475:F476"/>
    <mergeCell ref="D490:F491"/>
    <mergeCell ref="D504:F505"/>
    <mergeCell ref="E519:F520"/>
    <mergeCell ref="E537:F538"/>
    <mergeCell ref="E555:F556"/>
    <mergeCell ref="D573:F574"/>
    <mergeCell ref="D622:F623"/>
    <mergeCell ref="D647:F648"/>
    <mergeCell ref="D672:F673"/>
    <mergeCell ref="D702:F703"/>
    <mergeCell ref="D708:F709"/>
    <mergeCell ref="E723:F724"/>
    <mergeCell ref="E875:F876"/>
    <mergeCell ref="E903:F904"/>
    <mergeCell ref="E928:F929"/>
    <mergeCell ref="D982:F983"/>
    <mergeCell ref="D1000:F1001"/>
    <mergeCell ref="D1017:F1018"/>
    <mergeCell ref="E955:F955"/>
    <mergeCell ref="E956:F956"/>
    <mergeCell ref="D1025:F1026"/>
    <mergeCell ref="D1047:F1048"/>
    <mergeCell ref="D1057:F1058"/>
    <mergeCell ref="D1075:F1076"/>
    <mergeCell ref="D1092:F1093"/>
    <mergeCell ref="D1105:F1106"/>
    <mergeCell ref="D1117:F1118"/>
    <mergeCell ref="E1134:F1135"/>
    <mergeCell ref="E1149:F1150"/>
    <mergeCell ref="E1156:F1157"/>
    <mergeCell ref="F1175:F1176"/>
    <mergeCell ref="F1184:F1185"/>
    <mergeCell ref="F1197:F1198"/>
    <mergeCell ref="F1203:F1204"/>
    <mergeCell ref="F1238:F1239"/>
    <mergeCell ref="F1252:F1253"/>
    <mergeCell ref="F1267:F1268"/>
    <mergeCell ref="D1294:F1295"/>
    <mergeCell ref="E1332:F1333"/>
    <mergeCell ref="E1344:F1345"/>
    <mergeCell ref="E1360:F1361"/>
    <mergeCell ref="E1372:F1373"/>
    <mergeCell ref="E1472:G1472"/>
    <mergeCell ref="E1476:F1476"/>
    <mergeCell ref="D1644:F1645"/>
    <mergeCell ref="D1668:F1669"/>
    <mergeCell ref="D1675:F1676"/>
    <mergeCell ref="D1692:F1693"/>
    <mergeCell ref="E1480:F1480"/>
    <mergeCell ref="E1487:F1487"/>
    <mergeCell ref="E1492:F1492"/>
    <mergeCell ref="E1496:F1496"/>
    <mergeCell ref="D1500:F1501"/>
  </mergeCells>
  <phoneticPr fontId="3"/>
  <printOptions horizontalCentered="1"/>
  <pageMargins left="0.59055118110236227" right="0.39370078740157483" top="0.74803149606299213" bottom="0.59055118110236227" header="0.51181102362204722" footer="0.31496062992125984"/>
  <pageSetup paperSize="8" scale="74" fitToHeight="22" orientation="portrait" cellComments="asDisplayed" r:id="rId1"/>
  <headerFooter scaleWithDoc="0" alignWithMargins="0">
    <oddHeader>&amp;R&amp;"ＭＳ 明朝,標準"(様式第12号-2)</oddHeader>
    <oddFooter>&amp;R&amp;P/&amp;N</oddFooter>
  </headerFooter>
  <colBreaks count="2" manualBreakCount="2">
    <brk id="2" max="1048575" man="1"/>
    <brk id="12"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0"/>
  <sheetViews>
    <sheetView showGridLines="0" view="pageBreakPreview" zoomScale="70" zoomScaleNormal="55" zoomScaleSheetLayoutView="70" workbookViewId="0"/>
  </sheetViews>
  <sheetFormatPr defaultRowHeight="14.25" x14ac:dyDescent="0.2"/>
  <cols>
    <col min="1" max="1" width="9" style="856"/>
    <col min="2" max="2" width="5.625" style="1084" customWidth="1"/>
    <col min="3" max="3" width="22.375" style="856" customWidth="1"/>
    <col min="4" max="4" width="40" style="856" customWidth="1"/>
    <col min="5" max="5" width="16.875" style="856" customWidth="1"/>
    <col min="6" max="6" width="14.375" style="856" bestFit="1" customWidth="1"/>
    <col min="7" max="7" width="4.375" style="856" customWidth="1"/>
    <col min="8" max="8" width="5.625" style="1084" customWidth="1"/>
    <col min="9" max="9" width="22.375" style="856" customWidth="1"/>
    <col min="10" max="10" width="40" style="856" customWidth="1"/>
    <col min="11" max="11" width="18.625" style="856" customWidth="1"/>
    <col min="12" max="12" width="14.375" style="856" bestFit="1" customWidth="1"/>
    <col min="13" max="16384" width="9" style="856"/>
  </cols>
  <sheetData>
    <row r="1" spans="2:12" ht="15.75" customHeight="1" x14ac:dyDescent="0.2">
      <c r="B1" s="1579" t="s">
        <v>2950</v>
      </c>
      <c r="C1" s="1580"/>
      <c r="D1" s="1580"/>
      <c r="E1" s="1580"/>
      <c r="F1" s="1580"/>
      <c r="G1" s="1580"/>
      <c r="H1" s="1580"/>
      <c r="I1" s="1580"/>
      <c r="J1" s="1580"/>
      <c r="K1" s="1580"/>
    </row>
    <row r="2" spans="2:12" ht="15" customHeight="1" x14ac:dyDescent="0.2">
      <c r="B2" s="1068"/>
      <c r="C2" s="1068"/>
      <c r="D2" s="1068"/>
      <c r="E2" s="1068"/>
      <c r="F2" s="1068"/>
      <c r="G2" s="546"/>
      <c r="H2" s="1068"/>
      <c r="I2" s="1068"/>
      <c r="J2" s="1068"/>
      <c r="K2" s="1068"/>
      <c r="L2" s="546"/>
    </row>
    <row r="3" spans="2:12" ht="15" customHeight="1" x14ac:dyDescent="0.2">
      <c r="B3" s="1069" t="s">
        <v>2951</v>
      </c>
      <c r="C3" s="568"/>
      <c r="D3" s="568"/>
      <c r="E3" s="568"/>
      <c r="F3" s="568"/>
      <c r="G3" s="546"/>
      <c r="H3" s="1069" t="s">
        <v>2952</v>
      </c>
      <c r="I3" s="568"/>
      <c r="J3" s="568"/>
      <c r="K3" s="568"/>
      <c r="L3" s="546"/>
    </row>
    <row r="4" spans="2:12" s="1035" customFormat="1" ht="23.1" customHeight="1" x14ac:dyDescent="0.15">
      <c r="B4" s="1070" t="s">
        <v>2953</v>
      </c>
      <c r="C4" s="1071" t="s">
        <v>2954</v>
      </c>
      <c r="D4" s="1072" t="s">
        <v>2955</v>
      </c>
      <c r="E4" s="1071" t="s">
        <v>2956</v>
      </c>
      <c r="F4" s="1073" t="s">
        <v>2957</v>
      </c>
      <c r="H4" s="1070" t="s">
        <v>2953</v>
      </c>
      <c r="I4" s="1071" t="s">
        <v>2954</v>
      </c>
      <c r="J4" s="1072" t="s">
        <v>2958</v>
      </c>
      <c r="K4" s="1071" t="s">
        <v>2956</v>
      </c>
      <c r="L4" s="1073" t="s">
        <v>2957</v>
      </c>
    </row>
    <row r="5" spans="2:12" s="1035" customFormat="1" ht="23.1" customHeight="1" x14ac:dyDescent="0.15">
      <c r="B5" s="1074">
        <v>1</v>
      </c>
      <c r="C5" s="1075"/>
      <c r="D5" s="1076"/>
      <c r="E5" s="1077"/>
      <c r="F5" s="1078"/>
      <c r="H5" s="1074">
        <f>B34+1</f>
        <v>31</v>
      </c>
      <c r="I5" s="1077"/>
      <c r="J5" s="1076"/>
      <c r="K5" s="1077"/>
      <c r="L5" s="1078"/>
    </row>
    <row r="6" spans="2:12" ht="23.1" customHeight="1" x14ac:dyDescent="0.2">
      <c r="B6" s="1079">
        <v>2</v>
      </c>
      <c r="C6" s="1080"/>
      <c r="D6" s="1081"/>
      <c r="E6" s="1082"/>
      <c r="F6" s="1083"/>
      <c r="H6" s="1079">
        <f>H5+1</f>
        <v>32</v>
      </c>
      <c r="I6" s="1082"/>
      <c r="J6" s="1081"/>
      <c r="K6" s="1082"/>
      <c r="L6" s="1083"/>
    </row>
    <row r="7" spans="2:12" s="1084" customFormat="1" ht="23.1" customHeight="1" x14ac:dyDescent="0.2">
      <c r="B7" s="1079">
        <v>3</v>
      </c>
      <c r="C7" s="1080"/>
      <c r="D7" s="1081"/>
      <c r="E7" s="1082"/>
      <c r="F7" s="1083"/>
      <c r="H7" s="1079">
        <f t="shared" ref="H7:H34" si="0">H6+1</f>
        <v>33</v>
      </c>
      <c r="I7" s="1082"/>
      <c r="J7" s="1081"/>
      <c r="K7" s="1082"/>
      <c r="L7" s="1083"/>
    </row>
    <row r="8" spans="2:12" ht="23.1" customHeight="1" x14ac:dyDescent="0.2">
      <c r="B8" s="1079">
        <v>4</v>
      </c>
      <c r="C8" s="1080"/>
      <c r="D8" s="1081"/>
      <c r="E8" s="1082"/>
      <c r="F8" s="1083"/>
      <c r="H8" s="1079">
        <f t="shared" si="0"/>
        <v>34</v>
      </c>
      <c r="I8" s="1082"/>
      <c r="J8" s="1081"/>
      <c r="K8" s="1082"/>
      <c r="L8" s="1083"/>
    </row>
    <row r="9" spans="2:12" ht="23.1" customHeight="1" x14ac:dyDescent="0.2">
      <c r="B9" s="1079">
        <v>5</v>
      </c>
      <c r="C9" s="1082"/>
      <c r="D9" s="1081"/>
      <c r="E9" s="1082"/>
      <c r="F9" s="1083"/>
      <c r="H9" s="1079">
        <f t="shared" si="0"/>
        <v>35</v>
      </c>
      <c r="I9" s="1082"/>
      <c r="J9" s="1081"/>
      <c r="K9" s="1082"/>
      <c r="L9" s="1083"/>
    </row>
    <row r="10" spans="2:12" ht="23.1" customHeight="1" x14ac:dyDescent="0.2">
      <c r="B10" s="1079">
        <v>6</v>
      </c>
      <c r="C10" s="1082"/>
      <c r="D10" s="1081"/>
      <c r="E10" s="1082"/>
      <c r="F10" s="1083"/>
      <c r="H10" s="1079">
        <f t="shared" si="0"/>
        <v>36</v>
      </c>
      <c r="I10" s="1082"/>
      <c r="J10" s="1081"/>
      <c r="K10" s="1082"/>
      <c r="L10" s="1083"/>
    </row>
    <row r="11" spans="2:12" ht="23.1" customHeight="1" x14ac:dyDescent="0.2">
      <c r="B11" s="1079">
        <v>7</v>
      </c>
      <c r="C11" s="1082"/>
      <c r="D11" s="1081"/>
      <c r="E11" s="1082"/>
      <c r="F11" s="1083"/>
      <c r="H11" s="1079">
        <f t="shared" si="0"/>
        <v>37</v>
      </c>
      <c r="I11" s="1082"/>
      <c r="J11" s="1081"/>
      <c r="K11" s="1082"/>
      <c r="L11" s="1083"/>
    </row>
    <row r="12" spans="2:12" ht="23.1" customHeight="1" x14ac:dyDescent="0.2">
      <c r="B12" s="1079">
        <v>8</v>
      </c>
      <c r="C12" s="1082"/>
      <c r="D12" s="1081"/>
      <c r="E12" s="1082"/>
      <c r="F12" s="1083"/>
      <c r="H12" s="1079">
        <f t="shared" si="0"/>
        <v>38</v>
      </c>
      <c r="I12" s="1082"/>
      <c r="J12" s="1081"/>
      <c r="K12" s="1082"/>
      <c r="L12" s="1083"/>
    </row>
    <row r="13" spans="2:12" ht="23.1" customHeight="1" x14ac:dyDescent="0.2">
      <c r="B13" s="1079">
        <v>9</v>
      </c>
      <c r="C13" s="1082"/>
      <c r="D13" s="1081"/>
      <c r="E13" s="1082"/>
      <c r="F13" s="1083"/>
      <c r="H13" s="1079">
        <f t="shared" si="0"/>
        <v>39</v>
      </c>
      <c r="I13" s="1082"/>
      <c r="J13" s="1081"/>
      <c r="K13" s="1082"/>
      <c r="L13" s="1083"/>
    </row>
    <row r="14" spans="2:12" ht="23.1" customHeight="1" x14ac:dyDescent="0.2">
      <c r="B14" s="1079">
        <v>10</v>
      </c>
      <c r="C14" s="1082"/>
      <c r="D14" s="1081"/>
      <c r="E14" s="1082"/>
      <c r="F14" s="1083"/>
      <c r="H14" s="1079">
        <f t="shared" si="0"/>
        <v>40</v>
      </c>
      <c r="I14" s="1082"/>
      <c r="J14" s="1081"/>
      <c r="K14" s="1082"/>
      <c r="L14" s="1083"/>
    </row>
    <row r="15" spans="2:12" ht="23.1" customHeight="1" x14ac:dyDescent="0.2">
      <c r="B15" s="1079">
        <v>11</v>
      </c>
      <c r="C15" s="1082"/>
      <c r="D15" s="1081"/>
      <c r="E15" s="1082"/>
      <c r="F15" s="1083"/>
      <c r="H15" s="1079">
        <f t="shared" si="0"/>
        <v>41</v>
      </c>
      <c r="I15" s="1082"/>
      <c r="J15" s="1081"/>
      <c r="K15" s="1082"/>
      <c r="L15" s="1083"/>
    </row>
    <row r="16" spans="2:12" ht="23.1" customHeight="1" x14ac:dyDescent="0.2">
      <c r="B16" s="1079">
        <v>12</v>
      </c>
      <c r="C16" s="1082"/>
      <c r="D16" s="1081"/>
      <c r="E16" s="1082"/>
      <c r="F16" s="1083"/>
      <c r="H16" s="1079">
        <f t="shared" si="0"/>
        <v>42</v>
      </c>
      <c r="I16" s="1082"/>
      <c r="J16" s="1081"/>
      <c r="K16" s="1082"/>
      <c r="L16" s="1083"/>
    </row>
    <row r="17" spans="2:12" ht="23.1" customHeight="1" x14ac:dyDescent="0.2">
      <c r="B17" s="1079">
        <v>13</v>
      </c>
      <c r="C17" s="1082"/>
      <c r="D17" s="1081"/>
      <c r="E17" s="1082"/>
      <c r="F17" s="1083"/>
      <c r="H17" s="1079">
        <f t="shared" si="0"/>
        <v>43</v>
      </c>
      <c r="I17" s="1082"/>
      <c r="J17" s="1081"/>
      <c r="K17" s="1082"/>
      <c r="L17" s="1083"/>
    </row>
    <row r="18" spans="2:12" ht="23.1" customHeight="1" x14ac:dyDescent="0.2">
      <c r="B18" s="1079">
        <v>14</v>
      </c>
      <c r="C18" s="1082"/>
      <c r="D18" s="1081"/>
      <c r="E18" s="1082"/>
      <c r="F18" s="1083"/>
      <c r="H18" s="1079">
        <f t="shared" si="0"/>
        <v>44</v>
      </c>
      <c r="I18" s="1082"/>
      <c r="J18" s="1081"/>
      <c r="K18" s="1082"/>
      <c r="L18" s="1083"/>
    </row>
    <row r="19" spans="2:12" ht="23.1" customHeight="1" x14ac:dyDescent="0.2">
      <c r="B19" s="1079">
        <v>15</v>
      </c>
      <c r="C19" s="1082"/>
      <c r="D19" s="1081"/>
      <c r="E19" s="1082"/>
      <c r="F19" s="1083"/>
      <c r="H19" s="1079">
        <f t="shared" si="0"/>
        <v>45</v>
      </c>
      <c r="I19" s="1082"/>
      <c r="J19" s="1081"/>
      <c r="K19" s="1082"/>
      <c r="L19" s="1083"/>
    </row>
    <row r="20" spans="2:12" ht="23.1" customHeight="1" x14ac:dyDescent="0.2">
      <c r="B20" s="1079">
        <v>16</v>
      </c>
      <c r="C20" s="1082"/>
      <c r="D20" s="1081"/>
      <c r="E20" s="1082"/>
      <c r="F20" s="1083"/>
      <c r="H20" s="1079">
        <f t="shared" si="0"/>
        <v>46</v>
      </c>
      <c r="I20" s="1082"/>
      <c r="J20" s="1081"/>
      <c r="K20" s="1082"/>
      <c r="L20" s="1083"/>
    </row>
    <row r="21" spans="2:12" ht="23.1" customHeight="1" x14ac:dyDescent="0.2">
      <c r="B21" s="1079">
        <v>17</v>
      </c>
      <c r="C21" s="1082"/>
      <c r="D21" s="1081"/>
      <c r="E21" s="1082"/>
      <c r="F21" s="1083"/>
      <c r="H21" s="1079">
        <f t="shared" si="0"/>
        <v>47</v>
      </c>
      <c r="I21" s="1082"/>
      <c r="J21" s="1081"/>
      <c r="K21" s="1082"/>
      <c r="L21" s="1083"/>
    </row>
    <row r="22" spans="2:12" ht="23.1" customHeight="1" x14ac:dyDescent="0.2">
      <c r="B22" s="1079">
        <v>18</v>
      </c>
      <c r="C22" s="1082"/>
      <c r="D22" s="1081"/>
      <c r="E22" s="1082"/>
      <c r="F22" s="1083"/>
      <c r="H22" s="1079">
        <f t="shared" si="0"/>
        <v>48</v>
      </c>
      <c r="I22" s="1082"/>
      <c r="J22" s="1081"/>
      <c r="K22" s="1082"/>
      <c r="L22" s="1083"/>
    </row>
    <row r="23" spans="2:12" s="1035" customFormat="1" ht="23.1" customHeight="1" x14ac:dyDescent="0.15">
      <c r="B23" s="1079">
        <v>19</v>
      </c>
      <c r="C23" s="1082"/>
      <c r="D23" s="1081"/>
      <c r="E23" s="1082"/>
      <c r="F23" s="1083"/>
      <c r="H23" s="1079">
        <f t="shared" si="0"/>
        <v>49</v>
      </c>
      <c r="I23" s="1082"/>
      <c r="J23" s="1081"/>
      <c r="K23" s="1082"/>
      <c r="L23" s="1083"/>
    </row>
    <row r="24" spans="2:12" s="1035" customFormat="1" ht="22.5" customHeight="1" x14ac:dyDescent="0.15">
      <c r="B24" s="1079">
        <v>20</v>
      </c>
      <c r="C24" s="1082"/>
      <c r="D24" s="1081"/>
      <c r="E24" s="1082"/>
      <c r="F24" s="1083"/>
      <c r="H24" s="1079">
        <f t="shared" si="0"/>
        <v>50</v>
      </c>
      <c r="I24" s="1082"/>
      <c r="J24" s="1081"/>
      <c r="K24" s="1082"/>
      <c r="L24" s="1083"/>
    </row>
    <row r="25" spans="2:12" ht="23.1" customHeight="1" x14ac:dyDescent="0.2">
      <c r="B25" s="1079">
        <v>21</v>
      </c>
      <c r="C25" s="1082"/>
      <c r="D25" s="1081"/>
      <c r="E25" s="1082"/>
      <c r="F25" s="1083"/>
      <c r="H25" s="1079">
        <f t="shared" si="0"/>
        <v>51</v>
      </c>
      <c r="I25" s="1082"/>
      <c r="J25" s="1081"/>
      <c r="K25" s="1082"/>
      <c r="L25" s="1083"/>
    </row>
    <row r="26" spans="2:12" ht="23.1" customHeight="1" x14ac:dyDescent="0.2">
      <c r="B26" s="1079">
        <v>22</v>
      </c>
      <c r="C26" s="1082"/>
      <c r="D26" s="1081"/>
      <c r="E26" s="1082"/>
      <c r="F26" s="1083"/>
      <c r="H26" s="1079">
        <f t="shared" si="0"/>
        <v>52</v>
      </c>
      <c r="I26" s="1082"/>
      <c r="J26" s="1081"/>
      <c r="K26" s="1082"/>
      <c r="L26" s="1083"/>
    </row>
    <row r="27" spans="2:12" ht="23.1" customHeight="1" x14ac:dyDescent="0.2">
      <c r="B27" s="1079">
        <v>23</v>
      </c>
      <c r="C27" s="1082"/>
      <c r="D27" s="1081"/>
      <c r="E27" s="1082"/>
      <c r="F27" s="1083"/>
      <c r="H27" s="1079">
        <f t="shared" si="0"/>
        <v>53</v>
      </c>
      <c r="I27" s="1082"/>
      <c r="J27" s="1081"/>
      <c r="K27" s="1082"/>
      <c r="L27" s="1083"/>
    </row>
    <row r="28" spans="2:12" ht="23.1" customHeight="1" x14ac:dyDescent="0.2">
      <c r="B28" s="1079">
        <v>24</v>
      </c>
      <c r="C28" s="1082"/>
      <c r="D28" s="1081"/>
      <c r="E28" s="1082"/>
      <c r="F28" s="1083"/>
      <c r="H28" s="1079">
        <f t="shared" si="0"/>
        <v>54</v>
      </c>
      <c r="I28" s="1082"/>
      <c r="J28" s="1081"/>
      <c r="K28" s="1082"/>
      <c r="L28" s="1083"/>
    </row>
    <row r="29" spans="2:12" ht="23.1" customHeight="1" x14ac:dyDescent="0.2">
      <c r="B29" s="1079">
        <v>25</v>
      </c>
      <c r="C29" s="1082"/>
      <c r="D29" s="1081"/>
      <c r="E29" s="1082"/>
      <c r="F29" s="1083"/>
      <c r="H29" s="1079">
        <f t="shared" si="0"/>
        <v>55</v>
      </c>
      <c r="I29" s="1082"/>
      <c r="J29" s="1081"/>
      <c r="K29" s="1082"/>
      <c r="L29" s="1083"/>
    </row>
    <row r="30" spans="2:12" ht="23.1" customHeight="1" x14ac:dyDescent="0.2">
      <c r="B30" s="1079">
        <v>26</v>
      </c>
      <c r="C30" s="1082"/>
      <c r="D30" s="1081"/>
      <c r="E30" s="1082"/>
      <c r="F30" s="1083"/>
      <c r="H30" s="1079">
        <f t="shared" si="0"/>
        <v>56</v>
      </c>
      <c r="I30" s="1082"/>
      <c r="J30" s="1081"/>
      <c r="K30" s="1082"/>
      <c r="L30" s="1083"/>
    </row>
    <row r="31" spans="2:12" ht="23.1" customHeight="1" x14ac:dyDescent="0.2">
      <c r="B31" s="1079">
        <v>27</v>
      </c>
      <c r="C31" s="1082"/>
      <c r="D31" s="1081"/>
      <c r="E31" s="1082"/>
      <c r="F31" s="1083"/>
      <c r="H31" s="1079">
        <f t="shared" si="0"/>
        <v>57</v>
      </c>
      <c r="I31" s="1082"/>
      <c r="J31" s="1081"/>
      <c r="K31" s="1082"/>
      <c r="L31" s="1083"/>
    </row>
    <row r="32" spans="2:12" ht="23.1" customHeight="1" x14ac:dyDescent="0.2">
      <c r="B32" s="1079">
        <v>28</v>
      </c>
      <c r="C32" s="1082"/>
      <c r="D32" s="1081"/>
      <c r="E32" s="1082"/>
      <c r="F32" s="1083"/>
      <c r="H32" s="1079">
        <f t="shared" si="0"/>
        <v>58</v>
      </c>
      <c r="I32" s="1082"/>
      <c r="J32" s="1081"/>
      <c r="K32" s="1082"/>
      <c r="L32" s="1083"/>
    </row>
    <row r="33" spans="2:12" ht="23.1" customHeight="1" x14ac:dyDescent="0.2">
      <c r="B33" s="1079">
        <v>29</v>
      </c>
      <c r="C33" s="1082"/>
      <c r="D33" s="1081"/>
      <c r="E33" s="1082"/>
      <c r="F33" s="1083"/>
      <c r="H33" s="1079">
        <f t="shared" si="0"/>
        <v>59</v>
      </c>
      <c r="I33" s="1082"/>
      <c r="J33" s="1081"/>
      <c r="K33" s="1082"/>
      <c r="L33" s="1083"/>
    </row>
    <row r="34" spans="2:12" ht="23.1" customHeight="1" x14ac:dyDescent="0.2">
      <c r="B34" s="1085">
        <v>30</v>
      </c>
      <c r="C34" s="1086"/>
      <c r="D34" s="1087"/>
      <c r="E34" s="1086"/>
      <c r="F34" s="1088"/>
      <c r="H34" s="1085">
        <f t="shared" si="0"/>
        <v>60</v>
      </c>
      <c r="I34" s="1086"/>
      <c r="J34" s="1087"/>
      <c r="K34" s="1086"/>
      <c r="L34" s="1088"/>
    </row>
    <row r="35" spans="2:12" s="177" customFormat="1" ht="12.75" customHeight="1" x14ac:dyDescent="0.15">
      <c r="B35" s="1089" t="s">
        <v>2959</v>
      </c>
      <c r="C35" s="1090"/>
      <c r="D35" s="1090"/>
      <c r="E35" s="1090"/>
      <c r="F35" s="1091"/>
      <c r="H35" s="1092" t="s">
        <v>2960</v>
      </c>
      <c r="I35" s="1090"/>
      <c r="J35" s="1090"/>
      <c r="K35" s="1090"/>
    </row>
    <row r="36" spans="2:12" s="177" customFormat="1" ht="12.75" customHeight="1" x14ac:dyDescent="0.15">
      <c r="B36" s="1093" t="s">
        <v>2961</v>
      </c>
      <c r="C36" s="1091"/>
      <c r="D36" s="1091"/>
      <c r="E36" s="1091"/>
      <c r="F36" s="1091"/>
      <c r="H36" s="866" t="s">
        <v>2962</v>
      </c>
      <c r="I36" s="1091"/>
      <c r="J36" s="1091"/>
      <c r="K36" s="1091"/>
    </row>
    <row r="37" spans="2:12" ht="15.75" customHeight="1" x14ac:dyDescent="0.2">
      <c r="B37" s="1579" t="s">
        <v>2950</v>
      </c>
      <c r="C37" s="1580"/>
      <c r="D37" s="1580"/>
      <c r="E37" s="1580"/>
      <c r="F37" s="1580"/>
      <c r="G37" s="1580"/>
      <c r="H37" s="1580"/>
      <c r="I37" s="1580"/>
      <c r="J37" s="1580"/>
      <c r="K37" s="1580"/>
    </row>
    <row r="38" spans="2:12" ht="15" customHeight="1" x14ac:dyDescent="0.2">
      <c r="B38" s="1068"/>
      <c r="C38" s="1068"/>
      <c r="D38" s="1068"/>
      <c r="E38" s="1068"/>
      <c r="F38" s="1068"/>
      <c r="G38" s="546"/>
      <c r="H38" s="1068"/>
      <c r="I38" s="1068"/>
      <c r="J38" s="1068"/>
      <c r="K38" s="1068"/>
      <c r="L38" s="546"/>
    </row>
    <row r="39" spans="2:12" ht="15" customHeight="1" x14ac:dyDescent="0.2">
      <c r="B39" s="1069" t="s">
        <v>2963</v>
      </c>
      <c r="C39" s="568"/>
      <c r="D39" s="568"/>
      <c r="E39" s="568"/>
      <c r="F39" s="568"/>
      <c r="G39" s="546"/>
      <c r="H39" s="1069" t="s">
        <v>2963</v>
      </c>
      <c r="I39" s="568"/>
      <c r="J39" s="568"/>
      <c r="K39" s="568"/>
    </row>
    <row r="40" spans="2:12" s="1035" customFormat="1" ht="23.1" customHeight="1" x14ac:dyDescent="0.15">
      <c r="B40" s="1070" t="s">
        <v>2953</v>
      </c>
      <c r="C40" s="1071" t="s">
        <v>2954</v>
      </c>
      <c r="D40" s="1071" t="s">
        <v>2964</v>
      </c>
      <c r="E40" s="1071" t="s">
        <v>2956</v>
      </c>
      <c r="F40" s="1073" t="s">
        <v>2957</v>
      </c>
      <c r="H40" s="1070" t="s">
        <v>2953</v>
      </c>
      <c r="I40" s="1071" t="s">
        <v>2954</v>
      </c>
      <c r="J40" s="1071" t="s">
        <v>2964</v>
      </c>
      <c r="K40" s="1071" t="s">
        <v>2956</v>
      </c>
      <c r="L40" s="1073" t="s">
        <v>2957</v>
      </c>
    </row>
    <row r="41" spans="2:12" s="1035" customFormat="1" ht="23.1" customHeight="1" x14ac:dyDescent="0.15">
      <c r="B41" s="1074">
        <v>1</v>
      </c>
      <c r="C41" s="1077"/>
      <c r="D41" s="1076"/>
      <c r="E41" s="1077"/>
      <c r="F41" s="1078"/>
      <c r="H41" s="1074">
        <f>B70+1</f>
        <v>31</v>
      </c>
      <c r="I41" s="1077"/>
      <c r="J41" s="1076"/>
      <c r="K41" s="1077"/>
      <c r="L41" s="1078"/>
    </row>
    <row r="42" spans="2:12" ht="23.1" customHeight="1" x14ac:dyDescent="0.2">
      <c r="B42" s="1079">
        <f>B41+1</f>
        <v>2</v>
      </c>
      <c r="C42" s="1082"/>
      <c r="D42" s="1081"/>
      <c r="E42" s="1082"/>
      <c r="F42" s="1083"/>
      <c r="H42" s="1079">
        <f>H41+1</f>
        <v>32</v>
      </c>
      <c r="I42" s="1082"/>
      <c r="J42" s="1081"/>
      <c r="K42" s="1082"/>
      <c r="L42" s="1083"/>
    </row>
    <row r="43" spans="2:12" s="1084" customFormat="1" ht="23.1" customHeight="1" x14ac:dyDescent="0.2">
      <c r="B43" s="1079">
        <f t="shared" ref="B43:B70" si="1">B42+1</f>
        <v>3</v>
      </c>
      <c r="C43" s="1082"/>
      <c r="D43" s="1081"/>
      <c r="E43" s="1082"/>
      <c r="F43" s="1083"/>
      <c r="H43" s="1079">
        <f t="shared" ref="H43:H70" si="2">H42+1</f>
        <v>33</v>
      </c>
      <c r="I43" s="1082"/>
      <c r="J43" s="1081"/>
      <c r="K43" s="1082"/>
      <c r="L43" s="1083"/>
    </row>
    <row r="44" spans="2:12" ht="23.1" customHeight="1" x14ac:dyDescent="0.2">
      <c r="B44" s="1079">
        <f t="shared" si="1"/>
        <v>4</v>
      </c>
      <c r="C44" s="1082"/>
      <c r="D44" s="1081"/>
      <c r="E44" s="1082"/>
      <c r="F44" s="1083"/>
      <c r="H44" s="1079">
        <f t="shared" si="2"/>
        <v>34</v>
      </c>
      <c r="I44" s="1082"/>
      <c r="J44" s="1081"/>
      <c r="K44" s="1082"/>
      <c r="L44" s="1083"/>
    </row>
    <row r="45" spans="2:12" ht="23.1" customHeight="1" x14ac:dyDescent="0.2">
      <c r="B45" s="1079">
        <f t="shared" si="1"/>
        <v>5</v>
      </c>
      <c r="C45" s="1082"/>
      <c r="D45" s="1081"/>
      <c r="E45" s="1082"/>
      <c r="F45" s="1083"/>
      <c r="H45" s="1079">
        <f t="shared" si="2"/>
        <v>35</v>
      </c>
      <c r="I45" s="1082"/>
      <c r="J45" s="1081"/>
      <c r="K45" s="1082"/>
      <c r="L45" s="1083"/>
    </row>
    <row r="46" spans="2:12" ht="23.1" customHeight="1" x14ac:dyDescent="0.2">
      <c r="B46" s="1079">
        <f t="shared" si="1"/>
        <v>6</v>
      </c>
      <c r="C46" s="1082"/>
      <c r="D46" s="1081"/>
      <c r="E46" s="1082"/>
      <c r="F46" s="1083"/>
      <c r="H46" s="1079">
        <f t="shared" si="2"/>
        <v>36</v>
      </c>
      <c r="I46" s="1082"/>
      <c r="J46" s="1081"/>
      <c r="K46" s="1082"/>
      <c r="L46" s="1083"/>
    </row>
    <row r="47" spans="2:12" ht="23.1" customHeight="1" x14ac:dyDescent="0.2">
      <c r="B47" s="1079">
        <f t="shared" si="1"/>
        <v>7</v>
      </c>
      <c r="C47" s="1082"/>
      <c r="D47" s="1081"/>
      <c r="E47" s="1082"/>
      <c r="F47" s="1083"/>
      <c r="H47" s="1079">
        <f t="shared" si="2"/>
        <v>37</v>
      </c>
      <c r="I47" s="1082"/>
      <c r="J47" s="1081"/>
      <c r="K47" s="1082"/>
      <c r="L47" s="1083"/>
    </row>
    <row r="48" spans="2:12" ht="23.1" customHeight="1" x14ac:dyDescent="0.2">
      <c r="B48" s="1079">
        <f t="shared" si="1"/>
        <v>8</v>
      </c>
      <c r="C48" s="1082"/>
      <c r="D48" s="1081"/>
      <c r="E48" s="1082"/>
      <c r="F48" s="1083"/>
      <c r="H48" s="1079">
        <f t="shared" si="2"/>
        <v>38</v>
      </c>
      <c r="I48" s="1082"/>
      <c r="J48" s="1081"/>
      <c r="K48" s="1082"/>
      <c r="L48" s="1083"/>
    </row>
    <row r="49" spans="2:12" ht="23.1" customHeight="1" x14ac:dyDescent="0.2">
      <c r="B49" s="1079">
        <f t="shared" si="1"/>
        <v>9</v>
      </c>
      <c r="C49" s="1082"/>
      <c r="D49" s="1081"/>
      <c r="E49" s="1082"/>
      <c r="F49" s="1083"/>
      <c r="H49" s="1079">
        <f t="shared" si="2"/>
        <v>39</v>
      </c>
      <c r="I49" s="1082"/>
      <c r="J49" s="1081"/>
      <c r="K49" s="1082"/>
      <c r="L49" s="1083"/>
    </row>
    <row r="50" spans="2:12" ht="23.1" customHeight="1" x14ac:dyDescent="0.2">
      <c r="B50" s="1079">
        <f t="shared" si="1"/>
        <v>10</v>
      </c>
      <c r="C50" s="1082"/>
      <c r="D50" s="1081"/>
      <c r="E50" s="1082"/>
      <c r="F50" s="1083"/>
      <c r="H50" s="1079">
        <f t="shared" si="2"/>
        <v>40</v>
      </c>
      <c r="I50" s="1082"/>
      <c r="J50" s="1081"/>
      <c r="K50" s="1082"/>
      <c r="L50" s="1083"/>
    </row>
    <row r="51" spans="2:12" ht="23.1" customHeight="1" x14ac:dyDescent="0.2">
      <c r="B51" s="1079">
        <f t="shared" si="1"/>
        <v>11</v>
      </c>
      <c r="C51" s="1082"/>
      <c r="D51" s="1081"/>
      <c r="E51" s="1082"/>
      <c r="F51" s="1083"/>
      <c r="H51" s="1079">
        <f t="shared" si="2"/>
        <v>41</v>
      </c>
      <c r="I51" s="1082"/>
      <c r="J51" s="1081"/>
      <c r="K51" s="1082"/>
      <c r="L51" s="1083"/>
    </row>
    <row r="52" spans="2:12" ht="23.1" customHeight="1" x14ac:dyDescent="0.2">
      <c r="B52" s="1079">
        <f t="shared" si="1"/>
        <v>12</v>
      </c>
      <c r="C52" s="1082"/>
      <c r="D52" s="1081"/>
      <c r="E52" s="1082"/>
      <c r="F52" s="1083"/>
      <c r="H52" s="1079">
        <f t="shared" si="2"/>
        <v>42</v>
      </c>
      <c r="I52" s="1082"/>
      <c r="J52" s="1081"/>
      <c r="K52" s="1082"/>
      <c r="L52" s="1083"/>
    </row>
    <row r="53" spans="2:12" ht="23.1" customHeight="1" x14ac:dyDescent="0.2">
      <c r="B53" s="1079">
        <f t="shared" si="1"/>
        <v>13</v>
      </c>
      <c r="C53" s="1082"/>
      <c r="D53" s="1081"/>
      <c r="E53" s="1082"/>
      <c r="F53" s="1083"/>
      <c r="H53" s="1079">
        <f t="shared" si="2"/>
        <v>43</v>
      </c>
      <c r="I53" s="1082"/>
      <c r="J53" s="1081"/>
      <c r="K53" s="1082"/>
      <c r="L53" s="1083"/>
    </row>
    <row r="54" spans="2:12" ht="23.1" customHeight="1" x14ac:dyDescent="0.2">
      <c r="B54" s="1079">
        <f t="shared" si="1"/>
        <v>14</v>
      </c>
      <c r="C54" s="1082"/>
      <c r="D54" s="1081"/>
      <c r="E54" s="1082"/>
      <c r="F54" s="1083"/>
      <c r="H54" s="1079">
        <f t="shared" si="2"/>
        <v>44</v>
      </c>
      <c r="I54" s="1082"/>
      <c r="J54" s="1081"/>
      <c r="K54" s="1082"/>
      <c r="L54" s="1083"/>
    </row>
    <row r="55" spans="2:12" ht="23.1" customHeight="1" x14ac:dyDescent="0.2">
      <c r="B55" s="1079">
        <f t="shared" si="1"/>
        <v>15</v>
      </c>
      <c r="C55" s="1082"/>
      <c r="D55" s="1081"/>
      <c r="E55" s="1082"/>
      <c r="F55" s="1083"/>
      <c r="H55" s="1079">
        <f t="shared" si="2"/>
        <v>45</v>
      </c>
      <c r="I55" s="1082"/>
      <c r="J55" s="1081"/>
      <c r="K55" s="1082"/>
      <c r="L55" s="1083"/>
    </row>
    <row r="56" spans="2:12" ht="23.1" customHeight="1" x14ac:dyDescent="0.2">
      <c r="B56" s="1079">
        <f t="shared" si="1"/>
        <v>16</v>
      </c>
      <c r="C56" s="1082"/>
      <c r="D56" s="1081"/>
      <c r="E56" s="1082"/>
      <c r="F56" s="1083"/>
      <c r="H56" s="1079">
        <f t="shared" si="2"/>
        <v>46</v>
      </c>
      <c r="I56" s="1082"/>
      <c r="J56" s="1081"/>
      <c r="K56" s="1082"/>
      <c r="L56" s="1083"/>
    </row>
    <row r="57" spans="2:12" ht="23.1" customHeight="1" x14ac:dyDescent="0.2">
      <c r="B57" s="1079">
        <f t="shared" si="1"/>
        <v>17</v>
      </c>
      <c r="C57" s="1082"/>
      <c r="D57" s="1081"/>
      <c r="E57" s="1082"/>
      <c r="F57" s="1083"/>
      <c r="H57" s="1079">
        <f t="shared" si="2"/>
        <v>47</v>
      </c>
      <c r="I57" s="1082"/>
      <c r="J57" s="1081"/>
      <c r="K57" s="1082"/>
      <c r="L57" s="1083"/>
    </row>
    <row r="58" spans="2:12" ht="23.1" customHeight="1" x14ac:dyDescent="0.2">
      <c r="B58" s="1079">
        <f t="shared" si="1"/>
        <v>18</v>
      </c>
      <c r="C58" s="1082"/>
      <c r="D58" s="1081"/>
      <c r="E58" s="1082"/>
      <c r="F58" s="1083"/>
      <c r="H58" s="1079">
        <f t="shared" si="2"/>
        <v>48</v>
      </c>
      <c r="I58" s="1082"/>
      <c r="J58" s="1081"/>
      <c r="K58" s="1082"/>
      <c r="L58" s="1083"/>
    </row>
    <row r="59" spans="2:12" s="1035" customFormat="1" ht="23.1" customHeight="1" x14ac:dyDescent="0.15">
      <c r="B59" s="1079">
        <f t="shared" si="1"/>
        <v>19</v>
      </c>
      <c r="C59" s="1082"/>
      <c r="D59" s="1081"/>
      <c r="E59" s="1082"/>
      <c r="F59" s="1083"/>
      <c r="H59" s="1079">
        <f t="shared" si="2"/>
        <v>49</v>
      </c>
      <c r="I59" s="1082"/>
      <c r="J59" s="1081"/>
      <c r="K59" s="1082"/>
      <c r="L59" s="1083"/>
    </row>
    <row r="60" spans="2:12" s="1035" customFormat="1" ht="22.5" customHeight="1" x14ac:dyDescent="0.15">
      <c r="B60" s="1079">
        <f t="shared" si="1"/>
        <v>20</v>
      </c>
      <c r="C60" s="1082"/>
      <c r="D60" s="1081"/>
      <c r="E60" s="1082"/>
      <c r="F60" s="1083"/>
      <c r="H60" s="1079">
        <f t="shared" si="2"/>
        <v>50</v>
      </c>
      <c r="I60" s="1082"/>
      <c r="J60" s="1081"/>
      <c r="K60" s="1082"/>
      <c r="L60" s="1083"/>
    </row>
    <row r="61" spans="2:12" ht="23.1" customHeight="1" x14ac:dyDescent="0.2">
      <c r="B61" s="1079">
        <f t="shared" si="1"/>
        <v>21</v>
      </c>
      <c r="C61" s="1082"/>
      <c r="D61" s="1081"/>
      <c r="E61" s="1082"/>
      <c r="F61" s="1083"/>
      <c r="H61" s="1079">
        <f t="shared" si="2"/>
        <v>51</v>
      </c>
      <c r="I61" s="1082"/>
      <c r="J61" s="1081"/>
      <c r="K61" s="1082"/>
      <c r="L61" s="1083"/>
    </row>
    <row r="62" spans="2:12" ht="23.1" customHeight="1" x14ac:dyDescent="0.2">
      <c r="B62" s="1079">
        <f t="shared" si="1"/>
        <v>22</v>
      </c>
      <c r="C62" s="1082"/>
      <c r="D62" s="1081"/>
      <c r="E62" s="1082"/>
      <c r="F62" s="1083"/>
      <c r="H62" s="1079">
        <f t="shared" si="2"/>
        <v>52</v>
      </c>
      <c r="I62" s="1082"/>
      <c r="J62" s="1081"/>
      <c r="K62" s="1082"/>
      <c r="L62" s="1083"/>
    </row>
    <row r="63" spans="2:12" ht="23.1" customHeight="1" x14ac:dyDescent="0.2">
      <c r="B63" s="1079">
        <f t="shared" si="1"/>
        <v>23</v>
      </c>
      <c r="C63" s="1082"/>
      <c r="D63" s="1081"/>
      <c r="E63" s="1082"/>
      <c r="F63" s="1083"/>
      <c r="H63" s="1079">
        <f t="shared" si="2"/>
        <v>53</v>
      </c>
      <c r="I63" s="1082"/>
      <c r="J63" s="1081"/>
      <c r="K63" s="1082"/>
      <c r="L63" s="1083"/>
    </row>
    <row r="64" spans="2:12" ht="23.1" customHeight="1" x14ac:dyDescent="0.2">
      <c r="B64" s="1079">
        <f t="shared" si="1"/>
        <v>24</v>
      </c>
      <c r="C64" s="1082"/>
      <c r="D64" s="1081"/>
      <c r="E64" s="1082"/>
      <c r="F64" s="1083"/>
      <c r="H64" s="1079">
        <f t="shared" si="2"/>
        <v>54</v>
      </c>
      <c r="I64" s="1082"/>
      <c r="J64" s="1081"/>
      <c r="K64" s="1082"/>
      <c r="L64" s="1083"/>
    </row>
    <row r="65" spans="2:12" ht="23.1" customHeight="1" x14ac:dyDescent="0.2">
      <c r="B65" s="1079">
        <f t="shared" si="1"/>
        <v>25</v>
      </c>
      <c r="C65" s="1082"/>
      <c r="D65" s="1081"/>
      <c r="E65" s="1082"/>
      <c r="F65" s="1083"/>
      <c r="H65" s="1079">
        <f t="shared" si="2"/>
        <v>55</v>
      </c>
      <c r="I65" s="1082"/>
      <c r="J65" s="1081"/>
      <c r="K65" s="1082"/>
      <c r="L65" s="1083"/>
    </row>
    <row r="66" spans="2:12" ht="23.1" customHeight="1" x14ac:dyDescent="0.2">
      <c r="B66" s="1079">
        <f t="shared" si="1"/>
        <v>26</v>
      </c>
      <c r="C66" s="1082"/>
      <c r="D66" s="1081"/>
      <c r="E66" s="1082"/>
      <c r="F66" s="1083"/>
      <c r="H66" s="1079">
        <f t="shared" si="2"/>
        <v>56</v>
      </c>
      <c r="I66" s="1082"/>
      <c r="J66" s="1081"/>
      <c r="K66" s="1082"/>
      <c r="L66" s="1083"/>
    </row>
    <row r="67" spans="2:12" ht="23.1" customHeight="1" x14ac:dyDescent="0.2">
      <c r="B67" s="1079">
        <f t="shared" si="1"/>
        <v>27</v>
      </c>
      <c r="C67" s="1082"/>
      <c r="D67" s="1081"/>
      <c r="E67" s="1082"/>
      <c r="F67" s="1083"/>
      <c r="H67" s="1079">
        <f t="shared" si="2"/>
        <v>57</v>
      </c>
      <c r="I67" s="1082"/>
      <c r="J67" s="1081"/>
      <c r="K67" s="1082"/>
      <c r="L67" s="1083"/>
    </row>
    <row r="68" spans="2:12" ht="23.1" customHeight="1" x14ac:dyDescent="0.2">
      <c r="B68" s="1079">
        <f t="shared" si="1"/>
        <v>28</v>
      </c>
      <c r="C68" s="1082"/>
      <c r="D68" s="1081"/>
      <c r="E68" s="1082"/>
      <c r="F68" s="1083"/>
      <c r="H68" s="1079">
        <f t="shared" si="2"/>
        <v>58</v>
      </c>
      <c r="I68" s="1082"/>
      <c r="J68" s="1081"/>
      <c r="K68" s="1082"/>
      <c r="L68" s="1083"/>
    </row>
    <row r="69" spans="2:12" ht="23.1" customHeight="1" x14ac:dyDescent="0.2">
      <c r="B69" s="1079">
        <f t="shared" si="1"/>
        <v>29</v>
      </c>
      <c r="C69" s="1082"/>
      <c r="D69" s="1081"/>
      <c r="E69" s="1082"/>
      <c r="F69" s="1083"/>
      <c r="H69" s="1079">
        <f t="shared" si="2"/>
        <v>59</v>
      </c>
      <c r="I69" s="1082"/>
      <c r="J69" s="1081"/>
      <c r="K69" s="1082"/>
      <c r="L69" s="1083"/>
    </row>
    <row r="70" spans="2:12" ht="23.1" customHeight="1" x14ac:dyDescent="0.2">
      <c r="B70" s="1085">
        <f t="shared" si="1"/>
        <v>30</v>
      </c>
      <c r="C70" s="1086"/>
      <c r="D70" s="1087"/>
      <c r="E70" s="1086"/>
      <c r="F70" s="1088"/>
      <c r="H70" s="1085">
        <f t="shared" si="2"/>
        <v>60</v>
      </c>
      <c r="I70" s="1086"/>
      <c r="J70" s="1087"/>
      <c r="K70" s="1086"/>
      <c r="L70" s="1088"/>
    </row>
    <row r="71" spans="2:12" s="177" customFormat="1" ht="12.75" customHeight="1" x14ac:dyDescent="0.15">
      <c r="B71" s="1089" t="s">
        <v>2965</v>
      </c>
      <c r="C71" s="1090"/>
      <c r="D71" s="1090"/>
      <c r="E71" s="1090"/>
      <c r="F71" s="1091"/>
      <c r="H71" s="1092" t="s">
        <v>2960</v>
      </c>
      <c r="I71" s="1090"/>
      <c r="J71" s="1090"/>
      <c r="K71" s="1090"/>
    </row>
    <row r="72" spans="2:12" s="177" customFormat="1" ht="12.75" customHeight="1" x14ac:dyDescent="0.15">
      <c r="B72" s="1093" t="s">
        <v>2966</v>
      </c>
      <c r="C72" s="1091"/>
      <c r="D72" s="1091"/>
      <c r="E72" s="1091"/>
      <c r="F72" s="1091"/>
      <c r="H72" s="866" t="s">
        <v>2962</v>
      </c>
      <c r="I72" s="1091"/>
      <c r="J72" s="1091"/>
      <c r="K72" s="1091"/>
    </row>
    <row r="73" spans="2:12" ht="15.75" customHeight="1" x14ac:dyDescent="0.2">
      <c r="B73" s="1579" t="s">
        <v>2950</v>
      </c>
      <c r="C73" s="1580"/>
      <c r="D73" s="1580"/>
      <c r="E73" s="1580"/>
      <c r="F73" s="1580"/>
      <c r="G73" s="1580"/>
      <c r="H73" s="1580"/>
      <c r="I73" s="1580"/>
      <c r="J73" s="1580"/>
      <c r="K73" s="1580"/>
    </row>
    <row r="74" spans="2:12" ht="15" customHeight="1" x14ac:dyDescent="0.2">
      <c r="B74" s="1068"/>
      <c r="C74" s="1068"/>
      <c r="D74" s="1068"/>
      <c r="E74" s="1068"/>
      <c r="F74" s="1068"/>
      <c r="G74" s="546"/>
      <c r="H74" s="1068"/>
      <c r="I74" s="1068"/>
      <c r="J74" s="1068"/>
      <c r="K74" s="1068"/>
      <c r="L74" s="546"/>
    </row>
    <row r="75" spans="2:12" ht="15" customHeight="1" x14ac:dyDescent="0.2">
      <c r="B75" s="1069" t="s">
        <v>2967</v>
      </c>
      <c r="C75" s="568"/>
      <c r="D75" s="568"/>
      <c r="E75" s="568"/>
      <c r="F75" s="568"/>
      <c r="G75" s="546"/>
      <c r="H75" s="1069" t="s">
        <v>2968</v>
      </c>
      <c r="I75" s="568"/>
      <c r="J75" s="568"/>
      <c r="K75" s="568"/>
    </row>
    <row r="76" spans="2:12" s="1035" customFormat="1" ht="23.1" customHeight="1" x14ac:dyDescent="0.15">
      <c r="B76" s="1070" t="s">
        <v>2953</v>
      </c>
      <c r="C76" s="1071" t="s">
        <v>2954</v>
      </c>
      <c r="D76" s="1071" t="s">
        <v>2969</v>
      </c>
      <c r="E76" s="1071" t="s">
        <v>2956</v>
      </c>
      <c r="F76" s="1073" t="s">
        <v>2957</v>
      </c>
      <c r="H76" s="1070" t="s">
        <v>2953</v>
      </c>
      <c r="I76" s="1071" t="s">
        <v>2954</v>
      </c>
      <c r="J76" s="1071" t="s">
        <v>2970</v>
      </c>
      <c r="K76" s="1071" t="s">
        <v>2956</v>
      </c>
      <c r="L76" s="1073" t="s">
        <v>2957</v>
      </c>
    </row>
    <row r="77" spans="2:12" s="1035" customFormat="1" ht="23.1" customHeight="1" x14ac:dyDescent="0.15">
      <c r="B77" s="1074">
        <v>1</v>
      </c>
      <c r="C77" s="1077"/>
      <c r="D77" s="1076"/>
      <c r="E77" s="1077"/>
      <c r="F77" s="1078"/>
      <c r="H77" s="1074">
        <v>1</v>
      </c>
      <c r="I77" s="1077"/>
      <c r="J77" s="1076"/>
      <c r="K77" s="1077"/>
      <c r="L77" s="1078"/>
    </row>
    <row r="78" spans="2:12" ht="23.1" customHeight="1" x14ac:dyDescent="0.2">
      <c r="B78" s="1079">
        <f>B77+1</f>
        <v>2</v>
      </c>
      <c r="C78" s="1082"/>
      <c r="D78" s="1081"/>
      <c r="E78" s="1082"/>
      <c r="F78" s="1083"/>
      <c r="H78" s="1079">
        <v>2</v>
      </c>
      <c r="I78" s="1082"/>
      <c r="J78" s="1081"/>
      <c r="K78" s="1082"/>
      <c r="L78" s="1083"/>
    </row>
    <row r="79" spans="2:12" s="1084" customFormat="1" ht="23.1" customHeight="1" x14ac:dyDescent="0.2">
      <c r="B79" s="1079">
        <f t="shared" ref="B79:B106" si="3">B78+1</f>
        <v>3</v>
      </c>
      <c r="C79" s="1082"/>
      <c r="D79" s="1081"/>
      <c r="E79" s="1082"/>
      <c r="F79" s="1083"/>
      <c r="H79" s="1079">
        <v>3</v>
      </c>
      <c r="I79" s="1082"/>
      <c r="J79" s="1081"/>
      <c r="K79" s="1082"/>
      <c r="L79" s="1083"/>
    </row>
    <row r="80" spans="2:12" ht="23.1" customHeight="1" x14ac:dyDescent="0.2">
      <c r="B80" s="1079">
        <f t="shared" si="3"/>
        <v>4</v>
      </c>
      <c r="C80" s="1082"/>
      <c r="D80" s="1081"/>
      <c r="E80" s="1082"/>
      <c r="F80" s="1083"/>
      <c r="H80" s="1079">
        <v>4</v>
      </c>
      <c r="I80" s="1082"/>
      <c r="J80" s="1081"/>
      <c r="K80" s="1082"/>
      <c r="L80" s="1083"/>
    </row>
    <row r="81" spans="2:12" ht="23.1" customHeight="1" x14ac:dyDescent="0.2">
      <c r="B81" s="1079">
        <f t="shared" si="3"/>
        <v>5</v>
      </c>
      <c r="C81" s="1082"/>
      <c r="D81" s="1081"/>
      <c r="E81" s="1082"/>
      <c r="F81" s="1083"/>
      <c r="H81" s="1079">
        <v>5</v>
      </c>
      <c r="I81" s="1082"/>
      <c r="J81" s="1081"/>
      <c r="K81" s="1082"/>
      <c r="L81" s="1083"/>
    </row>
    <row r="82" spans="2:12" ht="23.1" customHeight="1" x14ac:dyDescent="0.2">
      <c r="B82" s="1079">
        <f t="shared" si="3"/>
        <v>6</v>
      </c>
      <c r="C82" s="1082"/>
      <c r="D82" s="1081"/>
      <c r="E82" s="1082"/>
      <c r="F82" s="1083"/>
      <c r="H82" s="1079">
        <v>6</v>
      </c>
      <c r="I82" s="1082"/>
      <c r="J82" s="1081"/>
      <c r="K82" s="1082"/>
      <c r="L82" s="1083"/>
    </row>
    <row r="83" spans="2:12" ht="23.1" customHeight="1" x14ac:dyDescent="0.2">
      <c r="B83" s="1079">
        <f t="shared" si="3"/>
        <v>7</v>
      </c>
      <c r="C83" s="1082"/>
      <c r="D83" s="1081"/>
      <c r="E83" s="1082"/>
      <c r="F83" s="1083"/>
      <c r="H83" s="1079">
        <v>7</v>
      </c>
      <c r="I83" s="1082"/>
      <c r="J83" s="1081"/>
      <c r="K83" s="1082"/>
      <c r="L83" s="1083"/>
    </row>
    <row r="84" spans="2:12" ht="23.1" customHeight="1" x14ac:dyDescent="0.2">
      <c r="B84" s="1079">
        <f t="shared" si="3"/>
        <v>8</v>
      </c>
      <c r="C84" s="1082"/>
      <c r="D84" s="1081"/>
      <c r="E84" s="1082"/>
      <c r="F84" s="1083"/>
      <c r="H84" s="1079">
        <v>8</v>
      </c>
      <c r="I84" s="1082"/>
      <c r="J84" s="1081"/>
      <c r="K84" s="1082"/>
      <c r="L84" s="1083"/>
    </row>
    <row r="85" spans="2:12" ht="23.1" customHeight="1" x14ac:dyDescent="0.2">
      <c r="B85" s="1079">
        <f t="shared" si="3"/>
        <v>9</v>
      </c>
      <c r="C85" s="1082"/>
      <c r="D85" s="1081"/>
      <c r="E85" s="1082"/>
      <c r="F85" s="1083"/>
      <c r="H85" s="1079">
        <v>9</v>
      </c>
      <c r="I85" s="1082"/>
      <c r="J85" s="1081"/>
      <c r="K85" s="1082"/>
      <c r="L85" s="1083"/>
    </row>
    <row r="86" spans="2:12" ht="23.1" customHeight="1" x14ac:dyDescent="0.2">
      <c r="B86" s="1079">
        <f t="shared" si="3"/>
        <v>10</v>
      </c>
      <c r="C86" s="1082"/>
      <c r="D86" s="1081"/>
      <c r="E86" s="1082"/>
      <c r="F86" s="1083"/>
      <c r="H86" s="1079">
        <v>10</v>
      </c>
      <c r="I86" s="1082"/>
      <c r="J86" s="1081"/>
      <c r="K86" s="1082"/>
      <c r="L86" s="1083"/>
    </row>
    <row r="87" spans="2:12" ht="23.1" customHeight="1" x14ac:dyDescent="0.2">
      <c r="B87" s="1079">
        <f t="shared" si="3"/>
        <v>11</v>
      </c>
      <c r="C87" s="1082"/>
      <c r="D87" s="1081"/>
      <c r="E87" s="1082"/>
      <c r="F87" s="1083"/>
      <c r="H87" s="1079">
        <v>11</v>
      </c>
      <c r="I87" s="1082"/>
      <c r="J87" s="1081"/>
      <c r="K87" s="1082"/>
      <c r="L87" s="1083"/>
    </row>
    <row r="88" spans="2:12" ht="23.1" customHeight="1" x14ac:dyDescent="0.2">
      <c r="B88" s="1079">
        <f t="shared" si="3"/>
        <v>12</v>
      </c>
      <c r="C88" s="1082"/>
      <c r="D88" s="1081"/>
      <c r="E88" s="1082"/>
      <c r="F88" s="1083"/>
      <c r="H88" s="1079">
        <v>12</v>
      </c>
      <c r="I88" s="1082"/>
      <c r="J88" s="1081"/>
      <c r="K88" s="1082"/>
      <c r="L88" s="1083"/>
    </row>
    <row r="89" spans="2:12" ht="23.1" customHeight="1" x14ac:dyDescent="0.2">
      <c r="B89" s="1079">
        <f t="shared" si="3"/>
        <v>13</v>
      </c>
      <c r="C89" s="1082"/>
      <c r="D89" s="1081"/>
      <c r="E89" s="1082"/>
      <c r="F89" s="1083"/>
      <c r="H89" s="1079">
        <v>13</v>
      </c>
      <c r="I89" s="1082"/>
      <c r="J89" s="1081"/>
      <c r="K89" s="1082"/>
      <c r="L89" s="1083"/>
    </row>
    <row r="90" spans="2:12" ht="23.1" customHeight="1" x14ac:dyDescent="0.2">
      <c r="B90" s="1079">
        <f t="shared" si="3"/>
        <v>14</v>
      </c>
      <c r="C90" s="1082"/>
      <c r="D90" s="1081"/>
      <c r="E90" s="1082"/>
      <c r="F90" s="1083"/>
      <c r="H90" s="1079">
        <v>14</v>
      </c>
      <c r="I90" s="1082"/>
      <c r="J90" s="1081"/>
      <c r="K90" s="1082"/>
      <c r="L90" s="1083"/>
    </row>
    <row r="91" spans="2:12" ht="23.1" customHeight="1" x14ac:dyDescent="0.2">
      <c r="B91" s="1079">
        <f t="shared" si="3"/>
        <v>15</v>
      </c>
      <c r="C91" s="1082"/>
      <c r="D91" s="1081"/>
      <c r="E91" s="1082"/>
      <c r="F91" s="1083"/>
      <c r="H91" s="1079">
        <v>15</v>
      </c>
      <c r="I91" s="1082"/>
      <c r="J91" s="1081"/>
      <c r="K91" s="1082"/>
      <c r="L91" s="1083"/>
    </row>
    <row r="92" spans="2:12" ht="23.1" customHeight="1" x14ac:dyDescent="0.2">
      <c r="B92" s="1079">
        <f t="shared" si="3"/>
        <v>16</v>
      </c>
      <c r="C92" s="1082"/>
      <c r="D92" s="1081"/>
      <c r="E92" s="1082"/>
      <c r="F92" s="1083"/>
      <c r="H92" s="1079">
        <v>16</v>
      </c>
      <c r="I92" s="1082"/>
      <c r="J92" s="1081"/>
      <c r="K92" s="1082"/>
      <c r="L92" s="1083"/>
    </row>
    <row r="93" spans="2:12" ht="23.1" customHeight="1" x14ac:dyDescent="0.2">
      <c r="B93" s="1079">
        <f t="shared" si="3"/>
        <v>17</v>
      </c>
      <c r="C93" s="1082"/>
      <c r="D93" s="1081"/>
      <c r="E93" s="1082"/>
      <c r="F93" s="1083"/>
      <c r="H93" s="1079">
        <v>17</v>
      </c>
      <c r="I93" s="1082"/>
      <c r="J93" s="1081"/>
      <c r="K93" s="1082"/>
      <c r="L93" s="1083"/>
    </row>
    <row r="94" spans="2:12" ht="23.1" customHeight="1" x14ac:dyDescent="0.2">
      <c r="B94" s="1079">
        <f t="shared" si="3"/>
        <v>18</v>
      </c>
      <c r="C94" s="1082"/>
      <c r="D94" s="1081"/>
      <c r="E94" s="1082"/>
      <c r="F94" s="1083"/>
      <c r="H94" s="1079">
        <v>18</v>
      </c>
      <c r="I94" s="1082"/>
      <c r="J94" s="1081"/>
      <c r="K94" s="1082"/>
      <c r="L94" s="1083"/>
    </row>
    <row r="95" spans="2:12" s="1035" customFormat="1" ht="23.1" customHeight="1" x14ac:dyDescent="0.15">
      <c r="B95" s="1079">
        <f t="shared" si="3"/>
        <v>19</v>
      </c>
      <c r="C95" s="1082"/>
      <c r="D95" s="1081"/>
      <c r="E95" s="1082"/>
      <c r="F95" s="1083"/>
      <c r="H95" s="1079">
        <v>19</v>
      </c>
      <c r="I95" s="1082"/>
      <c r="J95" s="1081"/>
      <c r="K95" s="1082"/>
      <c r="L95" s="1083"/>
    </row>
    <row r="96" spans="2:12" s="1035" customFormat="1" ht="22.5" customHeight="1" x14ac:dyDescent="0.15">
      <c r="B96" s="1079">
        <f t="shared" si="3"/>
        <v>20</v>
      </c>
      <c r="C96" s="1082"/>
      <c r="D96" s="1081"/>
      <c r="E96" s="1082"/>
      <c r="F96" s="1083"/>
      <c r="H96" s="1079">
        <v>20</v>
      </c>
      <c r="I96" s="1082"/>
      <c r="J96" s="1081"/>
      <c r="K96" s="1082"/>
      <c r="L96" s="1083"/>
    </row>
    <row r="97" spans="2:12" ht="23.1" customHeight="1" x14ac:dyDescent="0.2">
      <c r="B97" s="1079">
        <f t="shared" si="3"/>
        <v>21</v>
      </c>
      <c r="C97" s="1082"/>
      <c r="D97" s="1081"/>
      <c r="E97" s="1082"/>
      <c r="F97" s="1083"/>
      <c r="H97" s="1079">
        <v>21</v>
      </c>
      <c r="I97" s="1082"/>
      <c r="J97" s="1081"/>
      <c r="K97" s="1082"/>
      <c r="L97" s="1083"/>
    </row>
    <row r="98" spans="2:12" ht="23.1" customHeight="1" x14ac:dyDescent="0.2">
      <c r="B98" s="1079">
        <f t="shared" si="3"/>
        <v>22</v>
      </c>
      <c r="C98" s="1082"/>
      <c r="D98" s="1081"/>
      <c r="E98" s="1082"/>
      <c r="F98" s="1083"/>
      <c r="H98" s="1079">
        <v>22</v>
      </c>
      <c r="I98" s="1082"/>
      <c r="J98" s="1081"/>
      <c r="K98" s="1082"/>
      <c r="L98" s="1083"/>
    </row>
    <row r="99" spans="2:12" ht="23.1" customHeight="1" x14ac:dyDescent="0.2">
      <c r="B99" s="1079">
        <f t="shared" si="3"/>
        <v>23</v>
      </c>
      <c r="C99" s="1082"/>
      <c r="D99" s="1081"/>
      <c r="E99" s="1082"/>
      <c r="F99" s="1083"/>
      <c r="H99" s="1079">
        <v>23</v>
      </c>
      <c r="I99" s="1082"/>
      <c r="J99" s="1081"/>
      <c r="K99" s="1082"/>
      <c r="L99" s="1083"/>
    </row>
    <row r="100" spans="2:12" ht="23.1" customHeight="1" x14ac:dyDescent="0.2">
      <c r="B100" s="1079">
        <f t="shared" si="3"/>
        <v>24</v>
      </c>
      <c r="C100" s="1082"/>
      <c r="D100" s="1081"/>
      <c r="E100" s="1082"/>
      <c r="F100" s="1083"/>
      <c r="H100" s="1079">
        <v>24</v>
      </c>
      <c r="I100" s="1082"/>
      <c r="J100" s="1081"/>
      <c r="K100" s="1082"/>
      <c r="L100" s="1083"/>
    </row>
    <row r="101" spans="2:12" ht="23.1" customHeight="1" x14ac:dyDescent="0.2">
      <c r="B101" s="1079">
        <f t="shared" si="3"/>
        <v>25</v>
      </c>
      <c r="C101" s="1082"/>
      <c r="D101" s="1081"/>
      <c r="E101" s="1082"/>
      <c r="F101" s="1083"/>
      <c r="H101" s="1079">
        <v>25</v>
      </c>
      <c r="I101" s="1082"/>
      <c r="J101" s="1081"/>
      <c r="K101" s="1082"/>
      <c r="L101" s="1083"/>
    </row>
    <row r="102" spans="2:12" ht="23.1" customHeight="1" x14ac:dyDescent="0.2">
      <c r="B102" s="1079">
        <f t="shared" si="3"/>
        <v>26</v>
      </c>
      <c r="C102" s="1082"/>
      <c r="D102" s="1081"/>
      <c r="E102" s="1082"/>
      <c r="F102" s="1083"/>
      <c r="H102" s="1079">
        <v>26</v>
      </c>
      <c r="I102" s="1082"/>
      <c r="J102" s="1081"/>
      <c r="K102" s="1082"/>
      <c r="L102" s="1083"/>
    </row>
    <row r="103" spans="2:12" ht="23.1" customHeight="1" x14ac:dyDescent="0.2">
      <c r="B103" s="1079">
        <f t="shared" si="3"/>
        <v>27</v>
      </c>
      <c r="C103" s="1082"/>
      <c r="D103" s="1081"/>
      <c r="E103" s="1082"/>
      <c r="F103" s="1083"/>
      <c r="H103" s="1079">
        <v>27</v>
      </c>
      <c r="I103" s="1082"/>
      <c r="J103" s="1081"/>
      <c r="K103" s="1082"/>
      <c r="L103" s="1083"/>
    </row>
    <row r="104" spans="2:12" ht="23.1" customHeight="1" x14ac:dyDescent="0.2">
      <c r="B104" s="1079">
        <f t="shared" si="3"/>
        <v>28</v>
      </c>
      <c r="C104" s="1082"/>
      <c r="D104" s="1081"/>
      <c r="E104" s="1082"/>
      <c r="F104" s="1083"/>
      <c r="H104" s="1079">
        <v>28</v>
      </c>
      <c r="I104" s="1082"/>
      <c r="J104" s="1081"/>
      <c r="K104" s="1082"/>
      <c r="L104" s="1083"/>
    </row>
    <row r="105" spans="2:12" ht="23.1" customHeight="1" x14ac:dyDescent="0.2">
      <c r="B105" s="1079">
        <f t="shared" si="3"/>
        <v>29</v>
      </c>
      <c r="C105" s="1082"/>
      <c r="D105" s="1081"/>
      <c r="E105" s="1082"/>
      <c r="F105" s="1083"/>
      <c r="H105" s="1079">
        <v>29</v>
      </c>
      <c r="I105" s="1082"/>
      <c r="J105" s="1081"/>
      <c r="K105" s="1082"/>
      <c r="L105" s="1083"/>
    </row>
    <row r="106" spans="2:12" ht="23.1" customHeight="1" x14ac:dyDescent="0.2">
      <c r="B106" s="1085">
        <f t="shared" si="3"/>
        <v>30</v>
      </c>
      <c r="C106" s="1086"/>
      <c r="D106" s="1087"/>
      <c r="E106" s="1086"/>
      <c r="F106" s="1088"/>
      <c r="H106" s="1085">
        <v>30</v>
      </c>
      <c r="I106" s="1086"/>
      <c r="J106" s="1087"/>
      <c r="K106" s="1086"/>
      <c r="L106" s="1088"/>
    </row>
    <row r="107" spans="2:12" s="177" customFormat="1" ht="12.75" customHeight="1" x14ac:dyDescent="0.15">
      <c r="B107" s="1089" t="s">
        <v>2971</v>
      </c>
      <c r="C107" s="1090"/>
      <c r="D107" s="1090"/>
      <c r="E107" s="1090"/>
      <c r="F107" s="1091"/>
      <c r="H107" s="1089" t="s">
        <v>2972</v>
      </c>
      <c r="I107" s="1090"/>
      <c r="J107" s="1090"/>
      <c r="K107" s="1090"/>
    </row>
    <row r="108" spans="2:12" x14ac:dyDescent="0.2">
      <c r="B108" s="1093" t="s">
        <v>2966</v>
      </c>
      <c r="H108" s="1093"/>
    </row>
    <row r="109" spans="2:12" x14ac:dyDescent="0.2">
      <c r="B109" s="1092" t="s">
        <v>2960</v>
      </c>
      <c r="H109" s="1092"/>
    </row>
    <row r="110" spans="2:12" x14ac:dyDescent="0.2">
      <c r="B110" s="866" t="s">
        <v>2962</v>
      </c>
      <c r="H110" s="866"/>
    </row>
  </sheetData>
  <mergeCells count="3">
    <mergeCell ref="B1:K1"/>
    <mergeCell ref="B37:K37"/>
    <mergeCell ref="B73:K73"/>
  </mergeCells>
  <phoneticPr fontId="3"/>
  <printOptions horizontalCentered="1"/>
  <pageMargins left="0.59055118110236227" right="0.59055118110236227" top="1.0236220472440944" bottom="0.47244094488188981" header="0.51181102362204722" footer="0.51181102362204722"/>
  <pageSetup paperSize="9" scale="65" fitToHeight="2" orientation="landscape" r:id="rId1"/>
  <headerFooter scaleWithDoc="0" alignWithMargins="0">
    <oddHeader xml:space="preserve">&amp;R&amp;"ＭＳ 明朝,標準"(様式第12号-29-1)&amp;12
</oddHeader>
  </headerFooter>
  <rowBreaks count="2" manualBreakCount="2">
    <brk id="36" max="16383" man="1"/>
    <brk id="72" min="1" max="11"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4"/>
  <sheetViews>
    <sheetView showGridLines="0" view="pageBreakPreview" zoomScale="85" zoomScaleNormal="100" zoomScaleSheetLayoutView="85" workbookViewId="0">
      <selection sqref="A1:S1"/>
    </sheetView>
  </sheetViews>
  <sheetFormatPr defaultRowHeight="15" customHeight="1" x14ac:dyDescent="0.15"/>
  <cols>
    <col min="1" max="1" width="8.125" style="1035" customWidth="1"/>
    <col min="2" max="2" width="18.125" style="1035" bestFit="1" customWidth="1"/>
    <col min="3" max="14" width="7.625" style="1035" customWidth="1"/>
    <col min="15" max="15" width="10.625" style="1035" customWidth="1"/>
    <col min="16" max="16" width="5.375" style="1035" customWidth="1"/>
    <col min="17" max="17" width="9.875" style="1035" customWidth="1"/>
    <col min="18" max="18" width="7.625" style="1035" customWidth="1"/>
    <col min="19" max="19" width="18.875" style="1035" customWidth="1"/>
    <col min="20" max="29" width="7.625" style="1035" customWidth="1"/>
    <col min="30" max="30" width="10.625" style="1035" customWidth="1"/>
    <col min="31" max="16384" width="9" style="1035"/>
  </cols>
  <sheetData>
    <row r="1" spans="1:19" s="1038" customFormat="1" ht="16.899999999999999" customHeight="1" x14ac:dyDescent="0.15">
      <c r="A1" s="1581" t="s">
        <v>2973</v>
      </c>
      <c r="B1" s="1582"/>
      <c r="C1" s="1582"/>
      <c r="D1" s="1582"/>
      <c r="E1" s="1582"/>
      <c r="F1" s="1582"/>
      <c r="G1" s="1582"/>
      <c r="H1" s="1582"/>
      <c r="I1" s="1582"/>
      <c r="J1" s="1582"/>
      <c r="K1" s="1582"/>
      <c r="L1" s="1582"/>
      <c r="M1" s="1582"/>
      <c r="N1" s="1582"/>
      <c r="O1" s="1582"/>
      <c r="P1" s="1582"/>
      <c r="Q1" s="1582"/>
      <c r="R1" s="1582"/>
      <c r="S1" s="1582"/>
    </row>
    <row r="3" spans="1:19" s="1067" customFormat="1" ht="18" customHeight="1" x14ac:dyDescent="0.15">
      <c r="A3" s="1094" t="s">
        <v>2974</v>
      </c>
      <c r="B3" s="1095" t="s">
        <v>2975</v>
      </c>
      <c r="C3" s="1070" t="s">
        <v>2976</v>
      </c>
      <c r="D3" s="1096" t="s">
        <v>2977</v>
      </c>
      <c r="E3" s="1096" t="s">
        <v>2978</v>
      </c>
      <c r="F3" s="1096" t="s">
        <v>2979</v>
      </c>
      <c r="G3" s="1096" t="s">
        <v>2980</v>
      </c>
      <c r="H3" s="1096" t="s">
        <v>2981</v>
      </c>
      <c r="I3" s="1096" t="s">
        <v>2982</v>
      </c>
      <c r="J3" s="1096" t="s">
        <v>2983</v>
      </c>
      <c r="K3" s="1096" t="s">
        <v>2984</v>
      </c>
      <c r="L3" s="1096" t="s">
        <v>2985</v>
      </c>
      <c r="M3" s="1096" t="s">
        <v>2986</v>
      </c>
      <c r="N3" s="1097" t="s">
        <v>2987</v>
      </c>
      <c r="O3" s="761" t="s">
        <v>2988</v>
      </c>
    </row>
    <row r="4" spans="1:19" ht="19.5" customHeight="1" x14ac:dyDescent="0.15">
      <c r="A4" s="1098">
        <v>31</v>
      </c>
      <c r="B4" s="1099" t="s">
        <v>2989</v>
      </c>
      <c r="C4" s="1100"/>
      <c r="D4" s="1101"/>
      <c r="E4" s="1101"/>
      <c r="F4" s="1101"/>
      <c r="G4" s="1101"/>
      <c r="H4" s="1101"/>
      <c r="I4" s="1101"/>
      <c r="J4" s="1101"/>
      <c r="K4" s="1101"/>
      <c r="L4" s="1101"/>
      <c r="M4" s="1101"/>
      <c r="N4" s="1102"/>
      <c r="O4" s="1103"/>
      <c r="P4" s="1067"/>
      <c r="Q4" s="1583" t="s">
        <v>2990</v>
      </c>
      <c r="R4" s="1584"/>
      <c r="S4" s="1585"/>
    </row>
    <row r="5" spans="1:19" ht="19.5" customHeight="1" x14ac:dyDescent="0.15">
      <c r="A5" s="1104"/>
      <c r="B5" s="1105" t="s">
        <v>2991</v>
      </c>
      <c r="C5" s="1106"/>
      <c r="D5" s="1107"/>
      <c r="E5" s="1107"/>
      <c r="F5" s="1107"/>
      <c r="G5" s="1107"/>
      <c r="H5" s="1107"/>
      <c r="I5" s="1107"/>
      <c r="J5" s="1107"/>
      <c r="K5" s="1107"/>
      <c r="L5" s="1107"/>
      <c r="M5" s="1107"/>
      <c r="N5" s="1108"/>
      <c r="O5" s="1109"/>
      <c r="Q5" s="1110"/>
      <c r="R5" s="848" t="s">
        <v>2992</v>
      </c>
      <c r="S5" s="1111"/>
    </row>
    <row r="6" spans="1:19" ht="19.5" customHeight="1" x14ac:dyDescent="0.15">
      <c r="A6" s="1112"/>
      <c r="B6" s="1113" t="s">
        <v>2993</v>
      </c>
      <c r="C6" s="1114"/>
      <c r="D6" s="1115"/>
      <c r="E6" s="1115"/>
      <c r="F6" s="1115"/>
      <c r="G6" s="1115"/>
      <c r="H6" s="1115"/>
      <c r="I6" s="1115"/>
      <c r="J6" s="1115"/>
      <c r="K6" s="1115"/>
      <c r="L6" s="1115"/>
      <c r="M6" s="1115"/>
      <c r="N6" s="1116"/>
      <c r="O6" s="1117"/>
      <c r="Q6" s="1118"/>
      <c r="R6" s="962" t="s">
        <v>2994</v>
      </c>
      <c r="S6" s="973"/>
    </row>
    <row r="7" spans="1:19" ht="19.5" customHeight="1" x14ac:dyDescent="0.15">
      <c r="A7" s="1119"/>
      <c r="B7" s="1120" t="s">
        <v>2855</v>
      </c>
      <c r="C7" s="1121"/>
      <c r="D7" s="1122"/>
      <c r="E7" s="1122"/>
      <c r="F7" s="1122"/>
      <c r="G7" s="1122"/>
      <c r="H7" s="1122"/>
      <c r="I7" s="1122"/>
      <c r="J7" s="1122"/>
      <c r="K7" s="1122"/>
      <c r="L7" s="1122"/>
      <c r="M7" s="1122"/>
      <c r="N7" s="1123"/>
      <c r="O7" s="1124"/>
      <c r="Q7" s="1118"/>
      <c r="R7" s="962" t="s">
        <v>2995</v>
      </c>
      <c r="S7" s="973"/>
    </row>
    <row r="8" spans="1:19" ht="19.5" customHeight="1" x14ac:dyDescent="0.15">
      <c r="A8" s="1098">
        <f>A4+1</f>
        <v>32</v>
      </c>
      <c r="B8" s="1099" t="s">
        <v>2989</v>
      </c>
      <c r="C8" s="1100"/>
      <c r="D8" s="1101"/>
      <c r="E8" s="1101"/>
      <c r="F8" s="1101"/>
      <c r="G8" s="1101"/>
      <c r="H8" s="1101"/>
      <c r="I8" s="1101"/>
      <c r="J8" s="1101"/>
      <c r="K8" s="1101"/>
      <c r="L8" s="1101"/>
      <c r="M8" s="1101"/>
      <c r="N8" s="1102"/>
      <c r="O8" s="1103"/>
      <c r="Q8" s="1125"/>
      <c r="R8" s="972" t="s">
        <v>2996</v>
      </c>
      <c r="S8" s="1126"/>
    </row>
    <row r="9" spans="1:19" ht="19.5" customHeight="1" x14ac:dyDescent="0.15">
      <c r="A9" s="1104"/>
      <c r="B9" s="1105" t="s">
        <v>2991</v>
      </c>
      <c r="C9" s="1106"/>
      <c r="D9" s="1107"/>
      <c r="E9" s="1107"/>
      <c r="F9" s="1107"/>
      <c r="G9" s="1107"/>
      <c r="H9" s="1107"/>
      <c r="I9" s="1107"/>
      <c r="J9" s="1107"/>
      <c r="K9" s="1107"/>
      <c r="L9" s="1107"/>
      <c r="M9" s="1107"/>
      <c r="N9" s="1108"/>
      <c r="O9" s="1109"/>
    </row>
    <row r="10" spans="1:19" ht="19.5" customHeight="1" x14ac:dyDescent="0.15">
      <c r="A10" s="1112"/>
      <c r="B10" s="1113" t="s">
        <v>2993</v>
      </c>
      <c r="C10" s="1114"/>
      <c r="D10" s="1115"/>
      <c r="E10" s="1115"/>
      <c r="F10" s="1115"/>
      <c r="G10" s="1115"/>
      <c r="H10" s="1115"/>
      <c r="I10" s="1115"/>
      <c r="J10" s="1115"/>
      <c r="K10" s="1115"/>
      <c r="L10" s="1115"/>
      <c r="M10" s="1115"/>
      <c r="N10" s="1116"/>
      <c r="O10" s="1117"/>
    </row>
    <row r="11" spans="1:19" ht="19.5" customHeight="1" x14ac:dyDescent="0.15">
      <c r="A11" s="1119"/>
      <c r="B11" s="1120" t="s">
        <v>2855</v>
      </c>
      <c r="C11" s="1121"/>
      <c r="D11" s="1122"/>
      <c r="E11" s="1122"/>
      <c r="F11" s="1122"/>
      <c r="G11" s="1122"/>
      <c r="H11" s="1122"/>
      <c r="I11" s="1122"/>
      <c r="J11" s="1122"/>
      <c r="K11" s="1122"/>
      <c r="L11" s="1122"/>
      <c r="M11" s="1122"/>
      <c r="N11" s="1123"/>
      <c r="O11" s="1124"/>
    </row>
    <row r="12" spans="1:19" ht="19.5" customHeight="1" x14ac:dyDescent="0.15">
      <c r="A12" s="1098">
        <f>A8+1</f>
        <v>33</v>
      </c>
      <c r="B12" s="1099" t="s">
        <v>2989</v>
      </c>
      <c r="C12" s="1100"/>
      <c r="D12" s="1101"/>
      <c r="E12" s="1101"/>
      <c r="F12" s="1101"/>
      <c r="G12" s="1101"/>
      <c r="H12" s="1101"/>
      <c r="I12" s="1101"/>
      <c r="J12" s="1101"/>
      <c r="K12" s="1101"/>
      <c r="L12" s="1101"/>
      <c r="M12" s="1101"/>
      <c r="N12" s="1102"/>
      <c r="O12" s="1103"/>
      <c r="P12" s="1127" t="s">
        <v>2997</v>
      </c>
    </row>
    <row r="13" spans="1:19" ht="19.5" customHeight="1" x14ac:dyDescent="0.15">
      <c r="A13" s="1104"/>
      <c r="B13" s="1105" t="s">
        <v>2991</v>
      </c>
      <c r="C13" s="1106"/>
      <c r="D13" s="1107"/>
      <c r="E13" s="1107"/>
      <c r="F13" s="1107"/>
      <c r="G13" s="1107"/>
      <c r="H13" s="1107"/>
      <c r="I13" s="1107"/>
      <c r="J13" s="1107"/>
      <c r="K13" s="1107"/>
      <c r="L13" s="1107"/>
      <c r="M13" s="1107"/>
      <c r="N13" s="1108"/>
      <c r="O13" s="1109"/>
      <c r="P13" s="1127" t="s">
        <v>2998</v>
      </c>
    </row>
    <row r="14" spans="1:19" ht="19.5" customHeight="1" x14ac:dyDescent="0.15">
      <c r="A14" s="1112"/>
      <c r="B14" s="1113" t="s">
        <v>2993</v>
      </c>
      <c r="C14" s="1114"/>
      <c r="D14" s="1115"/>
      <c r="E14" s="1115"/>
      <c r="F14" s="1115"/>
      <c r="G14" s="1115"/>
      <c r="H14" s="1115"/>
      <c r="I14" s="1115"/>
      <c r="J14" s="1115"/>
      <c r="K14" s="1115"/>
      <c r="L14" s="1115"/>
      <c r="M14" s="1115"/>
      <c r="N14" s="1116"/>
      <c r="O14" s="1117"/>
      <c r="P14" s="1127" t="s">
        <v>2999</v>
      </c>
    </row>
    <row r="15" spans="1:19" ht="19.5" customHeight="1" x14ac:dyDescent="0.15">
      <c r="A15" s="1119"/>
      <c r="B15" s="1120" t="s">
        <v>2855</v>
      </c>
      <c r="C15" s="1121"/>
      <c r="D15" s="1122"/>
      <c r="E15" s="1122"/>
      <c r="F15" s="1122"/>
      <c r="G15" s="1122"/>
      <c r="H15" s="1122"/>
      <c r="I15" s="1122"/>
      <c r="J15" s="1122"/>
      <c r="K15" s="1122"/>
      <c r="L15" s="1122"/>
      <c r="M15" s="1122"/>
      <c r="N15" s="1123"/>
      <c r="O15" s="1124"/>
    </row>
    <row r="16" spans="1:19" ht="19.5" customHeight="1" x14ac:dyDescent="0.15">
      <c r="A16" s="1098">
        <f>A12+1</f>
        <v>34</v>
      </c>
      <c r="B16" s="1099" t="s">
        <v>2989</v>
      </c>
      <c r="C16" s="1100"/>
      <c r="D16" s="1101"/>
      <c r="E16" s="1101"/>
      <c r="F16" s="1101"/>
      <c r="G16" s="1101"/>
      <c r="H16" s="1101"/>
      <c r="I16" s="1101"/>
      <c r="J16" s="1101"/>
      <c r="K16" s="1101"/>
      <c r="L16" s="1101"/>
      <c r="M16" s="1101"/>
      <c r="N16" s="1102"/>
      <c r="O16" s="1103"/>
    </row>
    <row r="17" spans="1:15" s="1067" customFormat="1" ht="19.5" customHeight="1" x14ac:dyDescent="0.15">
      <c r="A17" s="1104"/>
      <c r="B17" s="1105" t="s">
        <v>2991</v>
      </c>
      <c r="C17" s="1106"/>
      <c r="D17" s="1107"/>
      <c r="E17" s="1107"/>
      <c r="F17" s="1107"/>
      <c r="G17" s="1107"/>
      <c r="H17" s="1107"/>
      <c r="I17" s="1107"/>
      <c r="J17" s="1107"/>
      <c r="K17" s="1107"/>
      <c r="L17" s="1107"/>
      <c r="M17" s="1107"/>
      <c r="N17" s="1108"/>
      <c r="O17" s="1109"/>
    </row>
    <row r="18" spans="1:15" ht="19.5" customHeight="1" x14ac:dyDescent="0.15">
      <c r="A18" s="1112"/>
      <c r="B18" s="1113" t="s">
        <v>2993</v>
      </c>
      <c r="C18" s="1114"/>
      <c r="D18" s="1115"/>
      <c r="E18" s="1115"/>
      <c r="F18" s="1115"/>
      <c r="G18" s="1115"/>
      <c r="H18" s="1115"/>
      <c r="I18" s="1115"/>
      <c r="J18" s="1115"/>
      <c r="K18" s="1115"/>
      <c r="L18" s="1115"/>
      <c r="M18" s="1115"/>
      <c r="N18" s="1116"/>
      <c r="O18" s="1117"/>
    </row>
    <row r="19" spans="1:15" ht="19.5" customHeight="1" x14ac:dyDescent="0.15">
      <c r="A19" s="1119"/>
      <c r="B19" s="1120" t="s">
        <v>2855</v>
      </c>
      <c r="C19" s="1121"/>
      <c r="D19" s="1122"/>
      <c r="E19" s="1122"/>
      <c r="F19" s="1122"/>
      <c r="G19" s="1122"/>
      <c r="H19" s="1122"/>
      <c r="I19" s="1122"/>
      <c r="J19" s="1122"/>
      <c r="K19" s="1122"/>
      <c r="L19" s="1122"/>
      <c r="M19" s="1122"/>
      <c r="N19" s="1123"/>
      <c r="O19" s="1124"/>
    </row>
    <row r="20" spans="1:15" ht="19.5" customHeight="1" x14ac:dyDescent="0.15">
      <c r="A20" s="1098">
        <f>A16+1</f>
        <v>35</v>
      </c>
      <c r="B20" s="1099" t="s">
        <v>2989</v>
      </c>
      <c r="C20" s="1100"/>
      <c r="D20" s="1101"/>
      <c r="E20" s="1101"/>
      <c r="F20" s="1101"/>
      <c r="G20" s="1101"/>
      <c r="H20" s="1101"/>
      <c r="I20" s="1101"/>
      <c r="J20" s="1101"/>
      <c r="K20" s="1101"/>
      <c r="L20" s="1101"/>
      <c r="M20" s="1101"/>
      <c r="N20" s="1102"/>
      <c r="O20" s="1103"/>
    </row>
    <row r="21" spans="1:15" ht="19.5" customHeight="1" x14ac:dyDescent="0.15">
      <c r="A21" s="1104"/>
      <c r="B21" s="1105" t="s">
        <v>2991</v>
      </c>
      <c r="C21" s="1106"/>
      <c r="D21" s="1107"/>
      <c r="E21" s="1107"/>
      <c r="F21" s="1107"/>
      <c r="G21" s="1107"/>
      <c r="H21" s="1107"/>
      <c r="I21" s="1107"/>
      <c r="J21" s="1107"/>
      <c r="K21" s="1107"/>
      <c r="L21" s="1107"/>
      <c r="M21" s="1107"/>
      <c r="N21" s="1108"/>
      <c r="O21" s="1109"/>
    </row>
    <row r="22" spans="1:15" ht="19.5" customHeight="1" x14ac:dyDescent="0.15">
      <c r="A22" s="1112"/>
      <c r="B22" s="1113" t="s">
        <v>2993</v>
      </c>
      <c r="C22" s="1114"/>
      <c r="D22" s="1115"/>
      <c r="E22" s="1115"/>
      <c r="F22" s="1115"/>
      <c r="G22" s="1115"/>
      <c r="H22" s="1115"/>
      <c r="I22" s="1115"/>
      <c r="J22" s="1115"/>
      <c r="K22" s="1115"/>
      <c r="L22" s="1115"/>
      <c r="M22" s="1115"/>
      <c r="N22" s="1116"/>
      <c r="O22" s="1117"/>
    </row>
    <row r="23" spans="1:15" ht="19.5" customHeight="1" x14ac:dyDescent="0.15">
      <c r="A23" s="1119"/>
      <c r="B23" s="1120" t="s">
        <v>2855</v>
      </c>
      <c r="C23" s="1121"/>
      <c r="D23" s="1122"/>
      <c r="E23" s="1122"/>
      <c r="F23" s="1122"/>
      <c r="G23" s="1122"/>
      <c r="H23" s="1122"/>
      <c r="I23" s="1122"/>
      <c r="J23" s="1122"/>
      <c r="K23" s="1122"/>
      <c r="L23" s="1122"/>
      <c r="M23" s="1122"/>
      <c r="N23" s="1123"/>
      <c r="O23" s="1124"/>
    </row>
    <row r="24" spans="1:15" ht="19.5" customHeight="1" x14ac:dyDescent="0.15">
      <c r="A24" s="1098">
        <f>A20+1</f>
        <v>36</v>
      </c>
      <c r="B24" s="1099" t="s">
        <v>2989</v>
      </c>
      <c r="C24" s="1100"/>
      <c r="D24" s="1101"/>
      <c r="E24" s="1101"/>
      <c r="F24" s="1101"/>
      <c r="G24" s="1101"/>
      <c r="H24" s="1101"/>
      <c r="I24" s="1101"/>
      <c r="J24" s="1101"/>
      <c r="K24" s="1101"/>
      <c r="L24" s="1101"/>
      <c r="M24" s="1101"/>
      <c r="N24" s="1102"/>
      <c r="O24" s="1103"/>
    </row>
    <row r="25" spans="1:15" ht="19.5" customHeight="1" x14ac:dyDescent="0.15">
      <c r="A25" s="1104"/>
      <c r="B25" s="1105" t="s">
        <v>2991</v>
      </c>
      <c r="C25" s="1106"/>
      <c r="D25" s="1107"/>
      <c r="E25" s="1107"/>
      <c r="F25" s="1107"/>
      <c r="G25" s="1107"/>
      <c r="H25" s="1107"/>
      <c r="I25" s="1107"/>
      <c r="J25" s="1107"/>
      <c r="K25" s="1107"/>
      <c r="L25" s="1107"/>
      <c r="M25" s="1107"/>
      <c r="N25" s="1108"/>
      <c r="O25" s="1109"/>
    </row>
    <row r="26" spans="1:15" ht="19.5" customHeight="1" x14ac:dyDescent="0.15">
      <c r="A26" s="1112"/>
      <c r="B26" s="1113" t="s">
        <v>2993</v>
      </c>
      <c r="C26" s="1114"/>
      <c r="D26" s="1115"/>
      <c r="E26" s="1115"/>
      <c r="F26" s="1115"/>
      <c r="G26" s="1115"/>
      <c r="H26" s="1115"/>
      <c r="I26" s="1115"/>
      <c r="J26" s="1115"/>
      <c r="K26" s="1115"/>
      <c r="L26" s="1115"/>
      <c r="M26" s="1115"/>
      <c r="N26" s="1116"/>
      <c r="O26" s="1117"/>
    </row>
    <row r="27" spans="1:15" ht="19.5" customHeight="1" x14ac:dyDescent="0.15">
      <c r="A27" s="1119"/>
      <c r="B27" s="1120" t="s">
        <v>2855</v>
      </c>
      <c r="C27" s="1121"/>
      <c r="D27" s="1122"/>
      <c r="E27" s="1122"/>
      <c r="F27" s="1122"/>
      <c r="G27" s="1122"/>
      <c r="H27" s="1122"/>
      <c r="I27" s="1122"/>
      <c r="J27" s="1122"/>
      <c r="K27" s="1122"/>
      <c r="L27" s="1122"/>
      <c r="M27" s="1122"/>
      <c r="N27" s="1123"/>
      <c r="O27" s="1124"/>
    </row>
    <row r="28" spans="1:15" ht="19.5" customHeight="1" x14ac:dyDescent="0.15">
      <c r="A28" s="1098">
        <f>A24+1</f>
        <v>37</v>
      </c>
      <c r="B28" s="1099" t="s">
        <v>2989</v>
      </c>
      <c r="C28" s="1100"/>
      <c r="D28" s="1101"/>
      <c r="E28" s="1101"/>
      <c r="F28" s="1101"/>
      <c r="G28" s="1101"/>
      <c r="H28" s="1101"/>
      <c r="I28" s="1101"/>
      <c r="J28" s="1101"/>
      <c r="K28" s="1101"/>
      <c r="L28" s="1101"/>
      <c r="M28" s="1101"/>
      <c r="N28" s="1102"/>
      <c r="O28" s="1103"/>
    </row>
    <row r="29" spans="1:15" ht="19.5" customHeight="1" x14ac:dyDescent="0.15">
      <c r="A29" s="1104"/>
      <c r="B29" s="1105" t="s">
        <v>2991</v>
      </c>
      <c r="C29" s="1106"/>
      <c r="D29" s="1107"/>
      <c r="E29" s="1107"/>
      <c r="F29" s="1107"/>
      <c r="G29" s="1107"/>
      <c r="H29" s="1107"/>
      <c r="I29" s="1107"/>
      <c r="J29" s="1107"/>
      <c r="K29" s="1107"/>
      <c r="L29" s="1107"/>
      <c r="M29" s="1107"/>
      <c r="N29" s="1108"/>
      <c r="O29" s="1109"/>
    </row>
    <row r="30" spans="1:15" ht="19.5" customHeight="1" x14ac:dyDescent="0.15">
      <c r="A30" s="1112"/>
      <c r="B30" s="1113" t="s">
        <v>2993</v>
      </c>
      <c r="C30" s="1114"/>
      <c r="D30" s="1115"/>
      <c r="E30" s="1115"/>
      <c r="F30" s="1115"/>
      <c r="G30" s="1115"/>
      <c r="H30" s="1115"/>
      <c r="I30" s="1115"/>
      <c r="J30" s="1115"/>
      <c r="K30" s="1115"/>
      <c r="L30" s="1115"/>
      <c r="M30" s="1115"/>
      <c r="N30" s="1116"/>
      <c r="O30" s="1117"/>
    </row>
    <row r="31" spans="1:15" ht="19.5" customHeight="1" x14ac:dyDescent="0.15">
      <c r="A31" s="1119"/>
      <c r="B31" s="1120" t="s">
        <v>2855</v>
      </c>
      <c r="C31" s="1121"/>
      <c r="D31" s="1122"/>
      <c r="E31" s="1122"/>
      <c r="F31" s="1122"/>
      <c r="G31" s="1122"/>
      <c r="H31" s="1122"/>
      <c r="I31" s="1122"/>
      <c r="J31" s="1122"/>
      <c r="K31" s="1122"/>
      <c r="L31" s="1122"/>
      <c r="M31" s="1122"/>
      <c r="N31" s="1123"/>
      <c r="O31" s="1124"/>
    </row>
    <row r="32" spans="1:15" ht="19.5" customHeight="1" x14ac:dyDescent="0.15">
      <c r="A32" s="1098">
        <f>A28+1</f>
        <v>38</v>
      </c>
      <c r="B32" s="1099" t="s">
        <v>2989</v>
      </c>
      <c r="C32" s="1100"/>
      <c r="D32" s="1101"/>
      <c r="E32" s="1101"/>
      <c r="F32" s="1101"/>
      <c r="G32" s="1101"/>
      <c r="H32" s="1101"/>
      <c r="I32" s="1101"/>
      <c r="J32" s="1101"/>
      <c r="K32" s="1101"/>
      <c r="L32" s="1101"/>
      <c r="M32" s="1101"/>
      <c r="N32" s="1102"/>
      <c r="O32" s="1103"/>
    </row>
    <row r="33" spans="1:16" ht="19.5" customHeight="1" x14ac:dyDescent="0.15">
      <c r="A33" s="1104"/>
      <c r="B33" s="1105" t="s">
        <v>2991</v>
      </c>
      <c r="C33" s="1106"/>
      <c r="D33" s="1107"/>
      <c r="E33" s="1107"/>
      <c r="F33" s="1107"/>
      <c r="G33" s="1107"/>
      <c r="H33" s="1107"/>
      <c r="I33" s="1107"/>
      <c r="J33" s="1107"/>
      <c r="K33" s="1107"/>
      <c r="L33" s="1107"/>
      <c r="M33" s="1107"/>
      <c r="N33" s="1108"/>
      <c r="O33" s="1109"/>
    </row>
    <row r="34" spans="1:16" ht="19.5" customHeight="1" x14ac:dyDescent="0.15">
      <c r="A34" s="1112"/>
      <c r="B34" s="1113" t="s">
        <v>2993</v>
      </c>
      <c r="C34" s="1114"/>
      <c r="D34" s="1115"/>
      <c r="E34" s="1115"/>
      <c r="F34" s="1115"/>
      <c r="G34" s="1115"/>
      <c r="H34" s="1115"/>
      <c r="I34" s="1115"/>
      <c r="J34" s="1115"/>
      <c r="K34" s="1115"/>
      <c r="L34" s="1115"/>
      <c r="M34" s="1115"/>
      <c r="N34" s="1116"/>
      <c r="O34" s="1117"/>
    </row>
    <row r="35" spans="1:16" ht="19.5" customHeight="1" x14ac:dyDescent="0.15">
      <c r="A35" s="1119"/>
      <c r="B35" s="1120" t="s">
        <v>2855</v>
      </c>
      <c r="C35" s="1121"/>
      <c r="D35" s="1122"/>
      <c r="E35" s="1122"/>
      <c r="F35" s="1122"/>
      <c r="G35" s="1122"/>
      <c r="H35" s="1122"/>
      <c r="I35" s="1122"/>
      <c r="J35" s="1122"/>
      <c r="K35" s="1122"/>
      <c r="L35" s="1122"/>
      <c r="M35" s="1122"/>
      <c r="N35" s="1123"/>
      <c r="O35" s="1124"/>
    </row>
    <row r="36" spans="1:16" ht="19.5" customHeight="1" x14ac:dyDescent="0.15">
      <c r="A36" s="1098">
        <f>A32+1</f>
        <v>39</v>
      </c>
      <c r="B36" s="1099" t="s">
        <v>2989</v>
      </c>
      <c r="C36" s="1100"/>
      <c r="D36" s="1101"/>
      <c r="E36" s="1101"/>
      <c r="F36" s="1101"/>
      <c r="G36" s="1101"/>
      <c r="H36" s="1101"/>
      <c r="I36" s="1101"/>
      <c r="J36" s="1101"/>
      <c r="K36" s="1101"/>
      <c r="L36" s="1101"/>
      <c r="M36" s="1101"/>
      <c r="N36" s="1102"/>
      <c r="O36" s="1103"/>
    </row>
    <row r="37" spans="1:16" ht="19.5" customHeight="1" x14ac:dyDescent="0.15">
      <c r="A37" s="1104"/>
      <c r="B37" s="1105" t="s">
        <v>2991</v>
      </c>
      <c r="C37" s="1106"/>
      <c r="D37" s="1107"/>
      <c r="E37" s="1107"/>
      <c r="F37" s="1107"/>
      <c r="G37" s="1107"/>
      <c r="H37" s="1107"/>
      <c r="I37" s="1107"/>
      <c r="J37" s="1107"/>
      <c r="K37" s="1107"/>
      <c r="L37" s="1107"/>
      <c r="M37" s="1107"/>
      <c r="N37" s="1108"/>
      <c r="O37" s="1109"/>
      <c r="P37" s="1067"/>
    </row>
    <row r="38" spans="1:16" ht="19.5" customHeight="1" x14ac:dyDescent="0.15">
      <c r="A38" s="1112"/>
      <c r="B38" s="1113" t="s">
        <v>2993</v>
      </c>
      <c r="C38" s="1114"/>
      <c r="D38" s="1115"/>
      <c r="E38" s="1115"/>
      <c r="F38" s="1115"/>
      <c r="G38" s="1115"/>
      <c r="H38" s="1115"/>
      <c r="I38" s="1115"/>
      <c r="J38" s="1115"/>
      <c r="K38" s="1115"/>
      <c r="L38" s="1115"/>
      <c r="M38" s="1115"/>
      <c r="N38" s="1116"/>
      <c r="O38" s="1117"/>
    </row>
    <row r="39" spans="1:16" ht="19.5" customHeight="1" x14ac:dyDescent="0.15">
      <c r="A39" s="1119"/>
      <c r="B39" s="1120" t="s">
        <v>2855</v>
      </c>
      <c r="C39" s="1121"/>
      <c r="D39" s="1122"/>
      <c r="E39" s="1122"/>
      <c r="F39" s="1122"/>
      <c r="G39" s="1122"/>
      <c r="H39" s="1122"/>
      <c r="I39" s="1122"/>
      <c r="J39" s="1122"/>
      <c r="K39" s="1122"/>
      <c r="L39" s="1122"/>
      <c r="M39" s="1122"/>
      <c r="N39" s="1123"/>
      <c r="O39" s="1124"/>
    </row>
    <row r="40" spans="1:16" ht="19.5" customHeight="1" x14ac:dyDescent="0.15">
      <c r="A40" s="1098">
        <f>A36+1</f>
        <v>40</v>
      </c>
      <c r="B40" s="1099" t="s">
        <v>2989</v>
      </c>
      <c r="C40" s="1100"/>
      <c r="D40" s="1101"/>
      <c r="E40" s="1101"/>
      <c r="F40" s="1101"/>
      <c r="G40" s="1101"/>
      <c r="H40" s="1101"/>
      <c r="I40" s="1101"/>
      <c r="J40" s="1101"/>
      <c r="K40" s="1101"/>
      <c r="L40" s="1101"/>
      <c r="M40" s="1101"/>
      <c r="N40" s="1102"/>
      <c r="O40" s="1103"/>
    </row>
    <row r="41" spans="1:16" ht="19.5" customHeight="1" x14ac:dyDescent="0.15">
      <c r="A41" s="1104"/>
      <c r="B41" s="1105" t="s">
        <v>2991</v>
      </c>
      <c r="C41" s="1106"/>
      <c r="D41" s="1107"/>
      <c r="E41" s="1107"/>
      <c r="F41" s="1107"/>
      <c r="G41" s="1107"/>
      <c r="H41" s="1107"/>
      <c r="I41" s="1107"/>
      <c r="J41" s="1107"/>
      <c r="K41" s="1107"/>
      <c r="L41" s="1107"/>
      <c r="M41" s="1107"/>
      <c r="N41" s="1108"/>
      <c r="O41" s="1109"/>
    </row>
    <row r="42" spans="1:16" ht="19.5" customHeight="1" x14ac:dyDescent="0.15">
      <c r="A42" s="1112"/>
      <c r="B42" s="1113" t="s">
        <v>2993</v>
      </c>
      <c r="C42" s="1114"/>
      <c r="D42" s="1115"/>
      <c r="E42" s="1115"/>
      <c r="F42" s="1115"/>
      <c r="G42" s="1115"/>
      <c r="H42" s="1115"/>
      <c r="I42" s="1115"/>
      <c r="J42" s="1115"/>
      <c r="K42" s="1115"/>
      <c r="L42" s="1115"/>
      <c r="M42" s="1115"/>
      <c r="N42" s="1116"/>
      <c r="O42" s="1117"/>
      <c r="P42" s="1128"/>
    </row>
    <row r="43" spans="1:16" ht="19.5" customHeight="1" x14ac:dyDescent="0.15">
      <c r="A43" s="1119"/>
      <c r="B43" s="1120" t="s">
        <v>2855</v>
      </c>
      <c r="C43" s="1121"/>
      <c r="D43" s="1122"/>
      <c r="E43" s="1122"/>
      <c r="F43" s="1122"/>
      <c r="G43" s="1122"/>
      <c r="H43" s="1122"/>
      <c r="I43" s="1122"/>
      <c r="J43" s="1122"/>
      <c r="K43" s="1122"/>
      <c r="L43" s="1122"/>
      <c r="M43" s="1122"/>
      <c r="N43" s="1123"/>
      <c r="O43" s="1124"/>
      <c r="P43" s="1128"/>
    </row>
    <row r="44" spans="1:16" ht="19.5" customHeight="1" x14ac:dyDescent="0.15">
      <c r="A44" s="1098">
        <f>A40+1</f>
        <v>41</v>
      </c>
      <c r="B44" s="1099" t="s">
        <v>2989</v>
      </c>
      <c r="C44" s="1100"/>
      <c r="D44" s="1101"/>
      <c r="E44" s="1101"/>
      <c r="F44" s="1101"/>
      <c r="G44" s="1101"/>
      <c r="H44" s="1101"/>
      <c r="I44" s="1101"/>
      <c r="J44" s="1101"/>
      <c r="K44" s="1101"/>
      <c r="L44" s="1101"/>
      <c r="M44" s="1101"/>
      <c r="N44" s="1102"/>
      <c r="O44" s="1103"/>
      <c r="P44" s="1128"/>
    </row>
    <row r="45" spans="1:16" ht="19.5" customHeight="1" x14ac:dyDescent="0.15">
      <c r="A45" s="1104"/>
      <c r="B45" s="1105" t="s">
        <v>2991</v>
      </c>
      <c r="C45" s="1106"/>
      <c r="D45" s="1107"/>
      <c r="E45" s="1107"/>
      <c r="F45" s="1107"/>
      <c r="G45" s="1107"/>
      <c r="H45" s="1107"/>
      <c r="I45" s="1107"/>
      <c r="J45" s="1107"/>
      <c r="K45" s="1107"/>
      <c r="L45" s="1107"/>
      <c r="M45" s="1107"/>
      <c r="N45" s="1108"/>
      <c r="O45" s="1109"/>
      <c r="P45" s="1128"/>
    </row>
    <row r="46" spans="1:16" ht="19.5" customHeight="1" x14ac:dyDescent="0.15">
      <c r="A46" s="1112"/>
      <c r="B46" s="1113" t="s">
        <v>2993</v>
      </c>
      <c r="C46" s="1114"/>
      <c r="D46" s="1115"/>
      <c r="E46" s="1115"/>
      <c r="F46" s="1115"/>
      <c r="G46" s="1115"/>
      <c r="H46" s="1115"/>
      <c r="I46" s="1115"/>
      <c r="J46" s="1115"/>
      <c r="K46" s="1115"/>
      <c r="L46" s="1115"/>
      <c r="M46" s="1115"/>
      <c r="N46" s="1116"/>
      <c r="O46" s="1117"/>
    </row>
    <row r="47" spans="1:16" ht="19.5" customHeight="1" x14ac:dyDescent="0.15">
      <c r="A47" s="1119"/>
      <c r="B47" s="1120" t="s">
        <v>2855</v>
      </c>
      <c r="C47" s="1121"/>
      <c r="D47" s="1122"/>
      <c r="E47" s="1122"/>
      <c r="F47" s="1122"/>
      <c r="G47" s="1122"/>
      <c r="H47" s="1122"/>
      <c r="I47" s="1122"/>
      <c r="J47" s="1122"/>
      <c r="K47" s="1122"/>
      <c r="L47" s="1122"/>
      <c r="M47" s="1122"/>
      <c r="N47" s="1123"/>
      <c r="O47" s="1124"/>
    </row>
    <row r="48" spans="1:16" ht="19.5" customHeight="1" x14ac:dyDescent="0.15">
      <c r="A48" s="1098">
        <f>A44+1</f>
        <v>42</v>
      </c>
      <c r="B48" s="1099" t="s">
        <v>2989</v>
      </c>
      <c r="C48" s="1100"/>
      <c r="D48" s="1101"/>
      <c r="E48" s="1101"/>
      <c r="F48" s="1101"/>
      <c r="G48" s="1101"/>
      <c r="H48" s="1101"/>
      <c r="I48" s="1101"/>
      <c r="J48" s="1101"/>
      <c r="K48" s="1101"/>
      <c r="L48" s="1101"/>
      <c r="M48" s="1101"/>
      <c r="N48" s="1102"/>
      <c r="O48" s="1103"/>
    </row>
    <row r="49" spans="1:15" ht="19.5" customHeight="1" x14ac:dyDescent="0.15">
      <c r="A49" s="1104"/>
      <c r="B49" s="1105" t="s">
        <v>2991</v>
      </c>
      <c r="C49" s="1106"/>
      <c r="D49" s="1107"/>
      <c r="E49" s="1107"/>
      <c r="F49" s="1107"/>
      <c r="G49" s="1107"/>
      <c r="H49" s="1107"/>
      <c r="I49" s="1107"/>
      <c r="J49" s="1107"/>
      <c r="K49" s="1107"/>
      <c r="L49" s="1107"/>
      <c r="M49" s="1107"/>
      <c r="N49" s="1108"/>
      <c r="O49" s="1109"/>
    </row>
    <row r="50" spans="1:15" ht="19.5" customHeight="1" x14ac:dyDescent="0.15">
      <c r="A50" s="1112"/>
      <c r="B50" s="1113" t="s">
        <v>2993</v>
      </c>
      <c r="C50" s="1114"/>
      <c r="D50" s="1115"/>
      <c r="E50" s="1115"/>
      <c r="F50" s="1115"/>
      <c r="G50" s="1115"/>
      <c r="H50" s="1115"/>
      <c r="I50" s="1115"/>
      <c r="J50" s="1115"/>
      <c r="K50" s="1115"/>
      <c r="L50" s="1115"/>
      <c r="M50" s="1115"/>
      <c r="N50" s="1116"/>
      <c r="O50" s="1117"/>
    </row>
    <row r="51" spans="1:15" ht="19.5" customHeight="1" x14ac:dyDescent="0.15">
      <c r="A51" s="1119"/>
      <c r="B51" s="1120" t="s">
        <v>2855</v>
      </c>
      <c r="C51" s="1121"/>
      <c r="D51" s="1122"/>
      <c r="E51" s="1122"/>
      <c r="F51" s="1122"/>
      <c r="G51" s="1122"/>
      <c r="H51" s="1122"/>
      <c r="I51" s="1122"/>
      <c r="J51" s="1122"/>
      <c r="K51" s="1122"/>
      <c r="L51" s="1122"/>
      <c r="M51" s="1122"/>
      <c r="N51" s="1123"/>
      <c r="O51" s="1124"/>
    </row>
    <row r="52" spans="1:15" ht="19.5" customHeight="1" x14ac:dyDescent="0.15">
      <c r="A52" s="1098">
        <f>A48+1</f>
        <v>43</v>
      </c>
      <c r="B52" s="1099" t="s">
        <v>2989</v>
      </c>
      <c r="C52" s="1100"/>
      <c r="D52" s="1101"/>
      <c r="E52" s="1101"/>
      <c r="F52" s="1101"/>
      <c r="G52" s="1101"/>
      <c r="H52" s="1101"/>
      <c r="I52" s="1101"/>
      <c r="J52" s="1101"/>
      <c r="K52" s="1101"/>
      <c r="L52" s="1101"/>
      <c r="M52" s="1101"/>
      <c r="N52" s="1102"/>
      <c r="O52" s="1103"/>
    </row>
    <row r="53" spans="1:15" ht="19.5" customHeight="1" x14ac:dyDescent="0.15">
      <c r="A53" s="1104"/>
      <c r="B53" s="1105" t="s">
        <v>2991</v>
      </c>
      <c r="C53" s="1106"/>
      <c r="D53" s="1107"/>
      <c r="E53" s="1107"/>
      <c r="F53" s="1107"/>
      <c r="G53" s="1107"/>
      <c r="H53" s="1107"/>
      <c r="I53" s="1107"/>
      <c r="J53" s="1107"/>
      <c r="K53" s="1107"/>
      <c r="L53" s="1107"/>
      <c r="M53" s="1107"/>
      <c r="N53" s="1108"/>
      <c r="O53" s="1109"/>
    </row>
    <row r="54" spans="1:15" ht="19.5" customHeight="1" x14ac:dyDescent="0.15">
      <c r="A54" s="1112"/>
      <c r="B54" s="1113" t="s">
        <v>2993</v>
      </c>
      <c r="C54" s="1114"/>
      <c r="D54" s="1115"/>
      <c r="E54" s="1115"/>
      <c r="F54" s="1115"/>
      <c r="G54" s="1115"/>
      <c r="H54" s="1115"/>
      <c r="I54" s="1115"/>
      <c r="J54" s="1115"/>
      <c r="K54" s="1115"/>
      <c r="L54" s="1115"/>
      <c r="M54" s="1115"/>
      <c r="N54" s="1116"/>
      <c r="O54" s="1117"/>
    </row>
    <row r="55" spans="1:15" ht="19.5" customHeight="1" x14ac:dyDescent="0.15">
      <c r="A55" s="1119"/>
      <c r="B55" s="1120" t="s">
        <v>2855</v>
      </c>
      <c r="C55" s="1121"/>
      <c r="D55" s="1122"/>
      <c r="E55" s="1122"/>
      <c r="F55" s="1122"/>
      <c r="G55" s="1122"/>
      <c r="H55" s="1122"/>
      <c r="I55" s="1122"/>
      <c r="J55" s="1122"/>
      <c r="K55" s="1122"/>
      <c r="L55" s="1122"/>
      <c r="M55" s="1122"/>
      <c r="N55" s="1123"/>
      <c r="O55" s="1124"/>
    </row>
    <row r="56" spans="1:15" ht="19.5" customHeight="1" x14ac:dyDescent="0.15">
      <c r="A56" s="1098">
        <f>A52+1</f>
        <v>44</v>
      </c>
      <c r="B56" s="1099" t="s">
        <v>2989</v>
      </c>
      <c r="C56" s="1100"/>
      <c r="D56" s="1101"/>
      <c r="E56" s="1101"/>
      <c r="F56" s="1101"/>
      <c r="G56" s="1101"/>
      <c r="H56" s="1101"/>
      <c r="I56" s="1101"/>
      <c r="J56" s="1101"/>
      <c r="K56" s="1101"/>
      <c r="L56" s="1101"/>
      <c r="M56" s="1101"/>
      <c r="N56" s="1102"/>
      <c r="O56" s="1103"/>
    </row>
    <row r="57" spans="1:15" ht="19.5" customHeight="1" x14ac:dyDescent="0.15">
      <c r="A57" s="1104"/>
      <c r="B57" s="1105" t="s">
        <v>2991</v>
      </c>
      <c r="C57" s="1106"/>
      <c r="D57" s="1107"/>
      <c r="E57" s="1107"/>
      <c r="F57" s="1107"/>
      <c r="G57" s="1107"/>
      <c r="H57" s="1107"/>
      <c r="I57" s="1107"/>
      <c r="J57" s="1107"/>
      <c r="K57" s="1107"/>
      <c r="L57" s="1107"/>
      <c r="M57" s="1107"/>
      <c r="N57" s="1108"/>
      <c r="O57" s="1109"/>
    </row>
    <row r="58" spans="1:15" ht="19.5" customHeight="1" x14ac:dyDescent="0.15">
      <c r="A58" s="1112"/>
      <c r="B58" s="1113" t="s">
        <v>2993</v>
      </c>
      <c r="C58" s="1114"/>
      <c r="D58" s="1115"/>
      <c r="E58" s="1115"/>
      <c r="F58" s="1115"/>
      <c r="G58" s="1115"/>
      <c r="H58" s="1115"/>
      <c r="I58" s="1115"/>
      <c r="J58" s="1115"/>
      <c r="K58" s="1115"/>
      <c r="L58" s="1115"/>
      <c r="M58" s="1115"/>
      <c r="N58" s="1116"/>
      <c r="O58" s="1117"/>
    </row>
    <row r="59" spans="1:15" ht="19.5" customHeight="1" x14ac:dyDescent="0.15">
      <c r="A59" s="1119"/>
      <c r="B59" s="1120" t="s">
        <v>2855</v>
      </c>
      <c r="C59" s="1121"/>
      <c r="D59" s="1122"/>
      <c r="E59" s="1122"/>
      <c r="F59" s="1122"/>
      <c r="G59" s="1122"/>
      <c r="H59" s="1122"/>
      <c r="I59" s="1122"/>
      <c r="J59" s="1122"/>
      <c r="K59" s="1122"/>
      <c r="L59" s="1122"/>
      <c r="M59" s="1122"/>
      <c r="N59" s="1123"/>
      <c r="O59" s="1124"/>
    </row>
    <row r="60" spans="1:15" ht="19.5" customHeight="1" x14ac:dyDescent="0.15">
      <c r="A60" s="1098">
        <f>A56+1</f>
        <v>45</v>
      </c>
      <c r="B60" s="1099" t="s">
        <v>2989</v>
      </c>
      <c r="C60" s="1100"/>
      <c r="D60" s="1101"/>
      <c r="E60" s="1101"/>
      <c r="F60" s="1101"/>
      <c r="G60" s="1101"/>
      <c r="H60" s="1101"/>
      <c r="I60" s="1101"/>
      <c r="J60" s="1101"/>
      <c r="K60" s="1101"/>
      <c r="L60" s="1101"/>
      <c r="M60" s="1101"/>
      <c r="N60" s="1102"/>
      <c r="O60" s="1103"/>
    </row>
    <row r="61" spans="1:15" ht="19.5" customHeight="1" x14ac:dyDescent="0.15">
      <c r="A61" s="1104"/>
      <c r="B61" s="1105" t="s">
        <v>2991</v>
      </c>
      <c r="C61" s="1106"/>
      <c r="D61" s="1107"/>
      <c r="E61" s="1107"/>
      <c r="F61" s="1107"/>
      <c r="G61" s="1107"/>
      <c r="H61" s="1107"/>
      <c r="I61" s="1107"/>
      <c r="J61" s="1107"/>
      <c r="K61" s="1107"/>
      <c r="L61" s="1107"/>
      <c r="M61" s="1107"/>
      <c r="N61" s="1108"/>
      <c r="O61" s="1109"/>
    </row>
    <row r="62" spans="1:15" ht="19.5" customHeight="1" x14ac:dyDescent="0.15">
      <c r="A62" s="1112"/>
      <c r="B62" s="1113" t="s">
        <v>2993</v>
      </c>
      <c r="C62" s="1114"/>
      <c r="D62" s="1115"/>
      <c r="E62" s="1115"/>
      <c r="F62" s="1115"/>
      <c r="G62" s="1115"/>
      <c r="H62" s="1115"/>
      <c r="I62" s="1115"/>
      <c r="J62" s="1115"/>
      <c r="K62" s="1115"/>
      <c r="L62" s="1115"/>
      <c r="M62" s="1115"/>
      <c r="N62" s="1116"/>
      <c r="O62" s="1117"/>
    </row>
    <row r="63" spans="1:15" ht="19.5" customHeight="1" x14ac:dyDescent="0.15">
      <c r="A63" s="1119"/>
      <c r="B63" s="1120" t="s">
        <v>2855</v>
      </c>
      <c r="C63" s="1121"/>
      <c r="D63" s="1122"/>
      <c r="E63" s="1122"/>
      <c r="F63" s="1122"/>
      <c r="G63" s="1122"/>
      <c r="H63" s="1122"/>
      <c r="I63" s="1122"/>
      <c r="J63" s="1122"/>
      <c r="K63" s="1122"/>
      <c r="L63" s="1122"/>
      <c r="M63" s="1122"/>
      <c r="N63" s="1123"/>
      <c r="O63" s="1124"/>
    </row>
    <row r="64" spans="1:15" ht="19.5" customHeight="1" x14ac:dyDescent="0.15">
      <c r="A64" s="1098">
        <f>A60+1</f>
        <v>46</v>
      </c>
      <c r="B64" s="1099" t="s">
        <v>2989</v>
      </c>
      <c r="C64" s="1100"/>
      <c r="D64" s="1101"/>
      <c r="E64" s="1101"/>
      <c r="F64" s="1101"/>
      <c r="G64" s="1101"/>
      <c r="H64" s="1101"/>
      <c r="I64" s="1101"/>
      <c r="J64" s="1101"/>
      <c r="K64" s="1101"/>
      <c r="L64" s="1101"/>
      <c r="M64" s="1101"/>
      <c r="N64" s="1102"/>
      <c r="O64" s="1103"/>
    </row>
    <row r="65" spans="1:15" ht="19.5" customHeight="1" x14ac:dyDescent="0.15">
      <c r="A65" s="1104"/>
      <c r="B65" s="1105" t="s">
        <v>2991</v>
      </c>
      <c r="C65" s="1106"/>
      <c r="D65" s="1107"/>
      <c r="E65" s="1107"/>
      <c r="F65" s="1107"/>
      <c r="G65" s="1107"/>
      <c r="H65" s="1107"/>
      <c r="I65" s="1107"/>
      <c r="J65" s="1107"/>
      <c r="K65" s="1107"/>
      <c r="L65" s="1107"/>
      <c r="M65" s="1107"/>
      <c r="N65" s="1108"/>
      <c r="O65" s="1109"/>
    </row>
    <row r="66" spans="1:15" ht="19.5" customHeight="1" x14ac:dyDescent="0.15">
      <c r="A66" s="1112"/>
      <c r="B66" s="1113" t="s">
        <v>2993</v>
      </c>
      <c r="C66" s="1114"/>
      <c r="D66" s="1115"/>
      <c r="E66" s="1115"/>
      <c r="F66" s="1115"/>
      <c r="G66" s="1115"/>
      <c r="H66" s="1115"/>
      <c r="I66" s="1115"/>
      <c r="J66" s="1115"/>
      <c r="K66" s="1115"/>
      <c r="L66" s="1115"/>
      <c r="M66" s="1115"/>
      <c r="N66" s="1116"/>
      <c r="O66" s="1117"/>
    </row>
    <row r="67" spans="1:15" ht="19.5" customHeight="1" x14ac:dyDescent="0.15">
      <c r="A67" s="1119"/>
      <c r="B67" s="1120" t="s">
        <v>2855</v>
      </c>
      <c r="C67" s="1121"/>
      <c r="D67" s="1122"/>
      <c r="E67" s="1122"/>
      <c r="F67" s="1122"/>
      <c r="G67" s="1122"/>
      <c r="H67" s="1122"/>
      <c r="I67" s="1122"/>
      <c r="J67" s="1122"/>
      <c r="K67" s="1122"/>
      <c r="L67" s="1122"/>
      <c r="M67" s="1122"/>
      <c r="N67" s="1123"/>
      <c r="O67" s="1124"/>
    </row>
    <row r="68" spans="1:15" ht="19.5" customHeight="1" x14ac:dyDescent="0.15">
      <c r="A68" s="1098">
        <f>A64+1</f>
        <v>47</v>
      </c>
      <c r="B68" s="1099" t="s">
        <v>2989</v>
      </c>
      <c r="C68" s="1100"/>
      <c r="D68" s="1101"/>
      <c r="E68" s="1101"/>
      <c r="F68" s="1101"/>
      <c r="G68" s="1101"/>
      <c r="H68" s="1101"/>
      <c r="I68" s="1101"/>
      <c r="J68" s="1101"/>
      <c r="K68" s="1101"/>
      <c r="L68" s="1101"/>
      <c r="M68" s="1101"/>
      <c r="N68" s="1102"/>
      <c r="O68" s="1103"/>
    </row>
    <row r="69" spans="1:15" ht="19.5" customHeight="1" x14ac:dyDescent="0.15">
      <c r="A69" s="1104"/>
      <c r="B69" s="1105" t="s">
        <v>2991</v>
      </c>
      <c r="C69" s="1106"/>
      <c r="D69" s="1107"/>
      <c r="E69" s="1107"/>
      <c r="F69" s="1107"/>
      <c r="G69" s="1107"/>
      <c r="H69" s="1107"/>
      <c r="I69" s="1107"/>
      <c r="J69" s="1107"/>
      <c r="K69" s="1107"/>
      <c r="L69" s="1107"/>
      <c r="M69" s="1107"/>
      <c r="N69" s="1108"/>
      <c r="O69" s="1109"/>
    </row>
    <row r="70" spans="1:15" ht="19.5" customHeight="1" x14ac:dyDescent="0.15">
      <c r="A70" s="1112"/>
      <c r="B70" s="1113" t="s">
        <v>2993</v>
      </c>
      <c r="C70" s="1114"/>
      <c r="D70" s="1115"/>
      <c r="E70" s="1115"/>
      <c r="F70" s="1115"/>
      <c r="G70" s="1115"/>
      <c r="H70" s="1115"/>
      <c r="I70" s="1115"/>
      <c r="J70" s="1115"/>
      <c r="K70" s="1115"/>
      <c r="L70" s="1115"/>
      <c r="M70" s="1115"/>
      <c r="N70" s="1116"/>
      <c r="O70" s="1117"/>
    </row>
    <row r="71" spans="1:15" ht="19.5" customHeight="1" x14ac:dyDescent="0.15">
      <c r="A71" s="1119"/>
      <c r="B71" s="1120" t="s">
        <v>2855</v>
      </c>
      <c r="C71" s="1121"/>
      <c r="D71" s="1122"/>
      <c r="E71" s="1122"/>
      <c r="F71" s="1122"/>
      <c r="G71" s="1122"/>
      <c r="H71" s="1122"/>
      <c r="I71" s="1122"/>
      <c r="J71" s="1122"/>
      <c r="K71" s="1122"/>
      <c r="L71" s="1122"/>
      <c r="M71" s="1122"/>
      <c r="N71" s="1123"/>
      <c r="O71" s="1124"/>
    </row>
    <row r="72" spans="1:15" ht="19.5" customHeight="1" x14ac:dyDescent="0.15">
      <c r="A72" s="1098">
        <f>A68+1</f>
        <v>48</v>
      </c>
      <c r="B72" s="1099" t="s">
        <v>2989</v>
      </c>
      <c r="C72" s="1100"/>
      <c r="D72" s="1101"/>
      <c r="E72" s="1101"/>
      <c r="F72" s="1101"/>
      <c r="G72" s="1101"/>
      <c r="H72" s="1101"/>
      <c r="I72" s="1101"/>
      <c r="J72" s="1101"/>
      <c r="K72" s="1101"/>
      <c r="L72" s="1101"/>
      <c r="M72" s="1101"/>
      <c r="N72" s="1102"/>
      <c r="O72" s="1103"/>
    </row>
    <row r="73" spans="1:15" ht="19.5" customHeight="1" x14ac:dyDescent="0.15">
      <c r="A73" s="1104"/>
      <c r="B73" s="1105" t="s">
        <v>2991</v>
      </c>
      <c r="C73" s="1106"/>
      <c r="D73" s="1107"/>
      <c r="E73" s="1107"/>
      <c r="F73" s="1107"/>
      <c r="G73" s="1107"/>
      <c r="H73" s="1107"/>
      <c r="I73" s="1107"/>
      <c r="J73" s="1107"/>
      <c r="K73" s="1107"/>
      <c r="L73" s="1107"/>
      <c r="M73" s="1107"/>
      <c r="N73" s="1108"/>
      <c r="O73" s="1109"/>
    </row>
    <row r="74" spans="1:15" ht="19.5" customHeight="1" x14ac:dyDescent="0.15">
      <c r="A74" s="1112"/>
      <c r="B74" s="1113" t="s">
        <v>2993</v>
      </c>
      <c r="C74" s="1114"/>
      <c r="D74" s="1115"/>
      <c r="E74" s="1115"/>
      <c r="F74" s="1115"/>
      <c r="G74" s="1115"/>
      <c r="H74" s="1115"/>
      <c r="I74" s="1115"/>
      <c r="J74" s="1115"/>
      <c r="K74" s="1115"/>
      <c r="L74" s="1115"/>
      <c r="M74" s="1115"/>
      <c r="N74" s="1116"/>
      <c r="O74" s="1117"/>
    </row>
    <row r="75" spans="1:15" ht="19.5" customHeight="1" x14ac:dyDescent="0.15">
      <c r="A75" s="1119"/>
      <c r="B75" s="1120" t="s">
        <v>2855</v>
      </c>
      <c r="C75" s="1121"/>
      <c r="D75" s="1122"/>
      <c r="E75" s="1122"/>
      <c r="F75" s="1122"/>
      <c r="G75" s="1122"/>
      <c r="H75" s="1122"/>
      <c r="I75" s="1122"/>
      <c r="J75" s="1122"/>
      <c r="K75" s="1122"/>
      <c r="L75" s="1122"/>
      <c r="M75" s="1122"/>
      <c r="N75" s="1123"/>
      <c r="O75" s="1124"/>
    </row>
    <row r="76" spans="1:15" ht="19.5" customHeight="1" x14ac:dyDescent="0.15">
      <c r="A76" s="1098">
        <f>A72+1</f>
        <v>49</v>
      </c>
      <c r="B76" s="1099" t="s">
        <v>2989</v>
      </c>
      <c r="C76" s="1100"/>
      <c r="D76" s="1101"/>
      <c r="E76" s="1101"/>
      <c r="F76" s="1101"/>
      <c r="G76" s="1101"/>
      <c r="H76" s="1101"/>
      <c r="I76" s="1101"/>
      <c r="J76" s="1101"/>
      <c r="K76" s="1101"/>
      <c r="L76" s="1101"/>
      <c r="M76" s="1101"/>
      <c r="N76" s="1102"/>
      <c r="O76" s="1103"/>
    </row>
    <row r="77" spans="1:15" ht="19.5" customHeight="1" x14ac:dyDescent="0.15">
      <c r="A77" s="1104"/>
      <c r="B77" s="1105" t="s">
        <v>2991</v>
      </c>
      <c r="C77" s="1106"/>
      <c r="D77" s="1107"/>
      <c r="E77" s="1107"/>
      <c r="F77" s="1107"/>
      <c r="G77" s="1107"/>
      <c r="H77" s="1107"/>
      <c r="I77" s="1107"/>
      <c r="J77" s="1107"/>
      <c r="K77" s="1107"/>
      <c r="L77" s="1107"/>
      <c r="M77" s="1107"/>
      <c r="N77" s="1108"/>
      <c r="O77" s="1109"/>
    </row>
    <row r="78" spans="1:15" ht="19.5" customHeight="1" x14ac:dyDescent="0.15">
      <c r="A78" s="1112"/>
      <c r="B78" s="1113" t="s">
        <v>2993</v>
      </c>
      <c r="C78" s="1114"/>
      <c r="D78" s="1115"/>
      <c r="E78" s="1115"/>
      <c r="F78" s="1115"/>
      <c r="G78" s="1115"/>
      <c r="H78" s="1115"/>
      <c r="I78" s="1115"/>
      <c r="J78" s="1115"/>
      <c r="K78" s="1115"/>
      <c r="L78" s="1115"/>
      <c r="M78" s="1115"/>
      <c r="N78" s="1116"/>
      <c r="O78" s="1117"/>
    </row>
    <row r="79" spans="1:15" ht="19.5" customHeight="1" x14ac:dyDescent="0.15">
      <c r="A79" s="1119"/>
      <c r="B79" s="1120" t="s">
        <v>2855</v>
      </c>
      <c r="C79" s="1121"/>
      <c r="D79" s="1122"/>
      <c r="E79" s="1122"/>
      <c r="F79" s="1122"/>
      <c r="G79" s="1122"/>
      <c r="H79" s="1122"/>
      <c r="I79" s="1122"/>
      <c r="J79" s="1122"/>
      <c r="K79" s="1122"/>
      <c r="L79" s="1122"/>
      <c r="M79" s="1122"/>
      <c r="N79" s="1123"/>
      <c r="O79" s="1124"/>
    </row>
    <row r="80" spans="1:15" ht="19.5" customHeight="1" x14ac:dyDescent="0.15">
      <c r="A80" s="1098">
        <f>A76+1</f>
        <v>50</v>
      </c>
      <c r="B80" s="1099" t="s">
        <v>2989</v>
      </c>
      <c r="C80" s="1100"/>
      <c r="D80" s="1101"/>
      <c r="E80" s="1101"/>
      <c r="F80" s="1101"/>
      <c r="G80" s="1101"/>
      <c r="H80" s="1101"/>
      <c r="I80" s="1101"/>
      <c r="J80" s="1101"/>
      <c r="K80" s="1101"/>
      <c r="L80" s="1101"/>
      <c r="M80" s="1101"/>
      <c r="N80" s="1102"/>
      <c r="O80" s="1103"/>
    </row>
    <row r="81" spans="1:15" ht="19.5" customHeight="1" x14ac:dyDescent="0.15">
      <c r="A81" s="1104"/>
      <c r="B81" s="1105" t="s">
        <v>2991</v>
      </c>
      <c r="C81" s="1106"/>
      <c r="D81" s="1107"/>
      <c r="E81" s="1107"/>
      <c r="F81" s="1107"/>
      <c r="G81" s="1107"/>
      <c r="H81" s="1107"/>
      <c r="I81" s="1107"/>
      <c r="J81" s="1107"/>
      <c r="K81" s="1107"/>
      <c r="L81" s="1107"/>
      <c r="M81" s="1107"/>
      <c r="N81" s="1108"/>
      <c r="O81" s="1109"/>
    </row>
    <row r="82" spans="1:15" ht="19.5" customHeight="1" x14ac:dyDescent="0.15">
      <c r="A82" s="1112"/>
      <c r="B82" s="1113" t="s">
        <v>2993</v>
      </c>
      <c r="C82" s="1114"/>
      <c r="D82" s="1115"/>
      <c r="E82" s="1115"/>
      <c r="F82" s="1115"/>
      <c r="G82" s="1115"/>
      <c r="H82" s="1115"/>
      <c r="I82" s="1115"/>
      <c r="J82" s="1115"/>
      <c r="K82" s="1115"/>
      <c r="L82" s="1115"/>
      <c r="M82" s="1115"/>
      <c r="N82" s="1116"/>
      <c r="O82" s="1117"/>
    </row>
    <row r="83" spans="1:15" ht="19.5" customHeight="1" x14ac:dyDescent="0.15">
      <c r="A83" s="1119"/>
      <c r="B83" s="1120" t="s">
        <v>2855</v>
      </c>
      <c r="C83" s="1121"/>
      <c r="D83" s="1122"/>
      <c r="E83" s="1122"/>
      <c r="F83" s="1122"/>
      <c r="G83" s="1122"/>
      <c r="H83" s="1122"/>
      <c r="I83" s="1122"/>
      <c r="J83" s="1122"/>
      <c r="K83" s="1122"/>
      <c r="L83" s="1122"/>
      <c r="M83" s="1122"/>
      <c r="N83" s="1123"/>
      <c r="O83" s="1124"/>
    </row>
    <row r="84" spans="1:15" ht="15" customHeight="1" x14ac:dyDescent="0.15">
      <c r="A84" s="1065" t="s">
        <v>3000</v>
      </c>
    </row>
  </sheetData>
  <mergeCells count="2">
    <mergeCell ref="A1:S1"/>
    <mergeCell ref="Q4:S4"/>
  </mergeCells>
  <phoneticPr fontId="3"/>
  <printOptions horizontalCentered="1"/>
  <pageMargins left="0.78740157480314965" right="0.78740157480314965" top="1.0236220472440944" bottom="0" header="0.51181102362204722" footer="0.51181102362204722"/>
  <pageSetup paperSize="8" scale="71" orientation="portrait" horizontalDpi="1200" verticalDpi="1200" r:id="rId1"/>
  <headerFooter scaleWithDoc="0" alignWithMargins="0">
    <oddHeader xml:space="preserve">&amp;R&amp;"ＭＳ 明朝,標準"(様式第12号-29-2)&amp;12
</oddHeader>
  </headerFooter>
  <rowBreaks count="1" manualBreakCount="1">
    <brk id="36" max="18"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1"/>
  <sheetViews>
    <sheetView view="pageBreakPreview" zoomScale="85" zoomScaleNormal="100" zoomScaleSheetLayoutView="85" workbookViewId="0">
      <selection activeCell="C30" sqref="C30:C52"/>
    </sheetView>
  </sheetViews>
  <sheetFormatPr defaultRowHeight="13.5" x14ac:dyDescent="0.15"/>
  <cols>
    <col min="1" max="1" width="6.625" style="177" customWidth="1"/>
    <col min="2" max="2" width="4.625" style="177" customWidth="1"/>
    <col min="3" max="3" width="7.125" style="177" customWidth="1"/>
    <col min="4" max="4" width="4.5" style="177" customWidth="1"/>
    <col min="5" max="5" width="4" style="177" customWidth="1"/>
    <col min="6" max="6" width="17.375" style="177" customWidth="1"/>
    <col min="7" max="8" width="19.625" style="177" customWidth="1"/>
    <col min="9" max="9" width="17.5" style="177" customWidth="1"/>
    <col min="10" max="10" width="23.625" style="177" customWidth="1"/>
    <col min="11" max="259" width="9" style="177"/>
    <col min="260" max="260" width="6.625" style="177" customWidth="1"/>
    <col min="261" max="261" width="4.625" style="177" customWidth="1"/>
    <col min="262" max="262" width="8.625" style="177" customWidth="1"/>
    <col min="263" max="263" width="28.5" style="177" customWidth="1"/>
    <col min="264" max="264" width="23.875" style="177" customWidth="1"/>
    <col min="265" max="265" width="17.5" style="177" customWidth="1"/>
    <col min="266" max="266" width="23.625" style="177" customWidth="1"/>
    <col min="267" max="515" width="9" style="177"/>
    <col min="516" max="516" width="6.625" style="177" customWidth="1"/>
    <col min="517" max="517" width="4.625" style="177" customWidth="1"/>
    <col min="518" max="518" width="8.625" style="177" customWidth="1"/>
    <col min="519" max="519" width="28.5" style="177" customWidth="1"/>
    <col min="520" max="520" width="23.875" style="177" customWidth="1"/>
    <col min="521" max="521" width="17.5" style="177" customWidth="1"/>
    <col min="522" max="522" width="23.625" style="177" customWidth="1"/>
    <col min="523" max="771" width="9" style="177"/>
    <col min="772" max="772" width="6.625" style="177" customWidth="1"/>
    <col min="773" max="773" width="4.625" style="177" customWidth="1"/>
    <col min="774" max="774" width="8.625" style="177" customWidth="1"/>
    <col min="775" max="775" width="28.5" style="177" customWidth="1"/>
    <col min="776" max="776" width="23.875" style="177" customWidth="1"/>
    <col min="777" max="777" width="17.5" style="177" customWidth="1"/>
    <col min="778" max="778" width="23.625" style="177" customWidth="1"/>
    <col min="779" max="1027" width="9" style="177"/>
    <col min="1028" max="1028" width="6.625" style="177" customWidth="1"/>
    <col min="1029" max="1029" width="4.625" style="177" customWidth="1"/>
    <col min="1030" max="1030" width="8.625" style="177" customWidth="1"/>
    <col min="1031" max="1031" width="28.5" style="177" customWidth="1"/>
    <col min="1032" max="1032" width="23.875" style="177" customWidth="1"/>
    <col min="1033" max="1033" width="17.5" style="177" customWidth="1"/>
    <col min="1034" max="1034" width="23.625" style="177" customWidth="1"/>
    <col min="1035" max="1283" width="9" style="177"/>
    <col min="1284" max="1284" width="6.625" style="177" customWidth="1"/>
    <col min="1285" max="1285" width="4.625" style="177" customWidth="1"/>
    <col min="1286" max="1286" width="8.625" style="177" customWidth="1"/>
    <col min="1287" max="1287" width="28.5" style="177" customWidth="1"/>
    <col min="1288" max="1288" width="23.875" style="177" customWidth="1"/>
    <col min="1289" max="1289" width="17.5" style="177" customWidth="1"/>
    <col min="1290" max="1290" width="23.625" style="177" customWidth="1"/>
    <col min="1291" max="1539" width="9" style="177"/>
    <col min="1540" max="1540" width="6.625" style="177" customWidth="1"/>
    <col min="1541" max="1541" width="4.625" style="177" customWidth="1"/>
    <col min="1542" max="1542" width="8.625" style="177" customWidth="1"/>
    <col min="1543" max="1543" width="28.5" style="177" customWidth="1"/>
    <col min="1544" max="1544" width="23.875" style="177" customWidth="1"/>
    <col min="1545" max="1545" width="17.5" style="177" customWidth="1"/>
    <col min="1546" max="1546" width="23.625" style="177" customWidth="1"/>
    <col min="1547" max="1795" width="9" style="177"/>
    <col min="1796" max="1796" width="6.625" style="177" customWidth="1"/>
    <col min="1797" max="1797" width="4.625" style="177" customWidth="1"/>
    <col min="1798" max="1798" width="8.625" style="177" customWidth="1"/>
    <col min="1799" max="1799" width="28.5" style="177" customWidth="1"/>
    <col min="1800" max="1800" width="23.875" style="177" customWidth="1"/>
    <col min="1801" max="1801" width="17.5" style="177" customWidth="1"/>
    <col min="1802" max="1802" width="23.625" style="177" customWidth="1"/>
    <col min="1803" max="2051" width="9" style="177"/>
    <col min="2052" max="2052" width="6.625" style="177" customWidth="1"/>
    <col min="2053" max="2053" width="4.625" style="177" customWidth="1"/>
    <col min="2054" max="2054" width="8.625" style="177" customWidth="1"/>
    <col min="2055" max="2055" width="28.5" style="177" customWidth="1"/>
    <col min="2056" max="2056" width="23.875" style="177" customWidth="1"/>
    <col min="2057" max="2057" width="17.5" style="177" customWidth="1"/>
    <col min="2058" max="2058" width="23.625" style="177" customWidth="1"/>
    <col min="2059" max="2307" width="9" style="177"/>
    <col min="2308" max="2308" width="6.625" style="177" customWidth="1"/>
    <col min="2309" max="2309" width="4.625" style="177" customWidth="1"/>
    <col min="2310" max="2310" width="8.625" style="177" customWidth="1"/>
    <col min="2311" max="2311" width="28.5" style="177" customWidth="1"/>
    <col min="2312" max="2312" width="23.875" style="177" customWidth="1"/>
    <col min="2313" max="2313" width="17.5" style="177" customWidth="1"/>
    <col min="2314" max="2314" width="23.625" style="177" customWidth="1"/>
    <col min="2315" max="2563" width="9" style="177"/>
    <col min="2564" max="2564" width="6.625" style="177" customWidth="1"/>
    <col min="2565" max="2565" width="4.625" style="177" customWidth="1"/>
    <col min="2566" max="2566" width="8.625" style="177" customWidth="1"/>
    <col min="2567" max="2567" width="28.5" style="177" customWidth="1"/>
    <col min="2568" max="2568" width="23.875" style="177" customWidth="1"/>
    <col min="2569" max="2569" width="17.5" style="177" customWidth="1"/>
    <col min="2570" max="2570" width="23.625" style="177" customWidth="1"/>
    <col min="2571" max="2819" width="9" style="177"/>
    <col min="2820" max="2820" width="6.625" style="177" customWidth="1"/>
    <col min="2821" max="2821" width="4.625" style="177" customWidth="1"/>
    <col min="2822" max="2822" width="8.625" style="177" customWidth="1"/>
    <col min="2823" max="2823" width="28.5" style="177" customWidth="1"/>
    <col min="2824" max="2824" width="23.875" style="177" customWidth="1"/>
    <col min="2825" max="2825" width="17.5" style="177" customWidth="1"/>
    <col min="2826" max="2826" width="23.625" style="177" customWidth="1"/>
    <col min="2827" max="3075" width="9" style="177"/>
    <col min="3076" max="3076" width="6.625" style="177" customWidth="1"/>
    <col min="3077" max="3077" width="4.625" style="177" customWidth="1"/>
    <col min="3078" max="3078" width="8.625" style="177" customWidth="1"/>
    <col min="3079" max="3079" width="28.5" style="177" customWidth="1"/>
    <col min="3080" max="3080" width="23.875" style="177" customWidth="1"/>
    <col min="3081" max="3081" width="17.5" style="177" customWidth="1"/>
    <col min="3082" max="3082" width="23.625" style="177" customWidth="1"/>
    <col min="3083" max="3331" width="9" style="177"/>
    <col min="3332" max="3332" width="6.625" style="177" customWidth="1"/>
    <col min="3333" max="3333" width="4.625" style="177" customWidth="1"/>
    <col min="3334" max="3334" width="8.625" style="177" customWidth="1"/>
    <col min="3335" max="3335" width="28.5" style="177" customWidth="1"/>
    <col min="3336" max="3336" width="23.875" style="177" customWidth="1"/>
    <col min="3337" max="3337" width="17.5" style="177" customWidth="1"/>
    <col min="3338" max="3338" width="23.625" style="177" customWidth="1"/>
    <col min="3339" max="3587" width="9" style="177"/>
    <col min="3588" max="3588" width="6.625" style="177" customWidth="1"/>
    <col min="3589" max="3589" width="4.625" style="177" customWidth="1"/>
    <col min="3590" max="3590" width="8.625" style="177" customWidth="1"/>
    <col min="3591" max="3591" width="28.5" style="177" customWidth="1"/>
    <col min="3592" max="3592" width="23.875" style="177" customWidth="1"/>
    <col min="3593" max="3593" width="17.5" style="177" customWidth="1"/>
    <col min="3594" max="3594" width="23.625" style="177" customWidth="1"/>
    <col min="3595" max="3843" width="9" style="177"/>
    <col min="3844" max="3844" width="6.625" style="177" customWidth="1"/>
    <col min="3845" max="3845" width="4.625" style="177" customWidth="1"/>
    <col min="3846" max="3846" width="8.625" style="177" customWidth="1"/>
    <col min="3847" max="3847" width="28.5" style="177" customWidth="1"/>
    <col min="3848" max="3848" width="23.875" style="177" customWidth="1"/>
    <col min="3849" max="3849" width="17.5" style="177" customWidth="1"/>
    <col min="3850" max="3850" width="23.625" style="177" customWidth="1"/>
    <col min="3851" max="4099" width="9" style="177"/>
    <col min="4100" max="4100" width="6.625" style="177" customWidth="1"/>
    <col min="4101" max="4101" width="4.625" style="177" customWidth="1"/>
    <col min="4102" max="4102" width="8.625" style="177" customWidth="1"/>
    <col min="4103" max="4103" width="28.5" style="177" customWidth="1"/>
    <col min="4104" max="4104" width="23.875" style="177" customWidth="1"/>
    <col min="4105" max="4105" width="17.5" style="177" customWidth="1"/>
    <col min="4106" max="4106" width="23.625" style="177" customWidth="1"/>
    <col min="4107" max="4355" width="9" style="177"/>
    <col min="4356" max="4356" width="6.625" style="177" customWidth="1"/>
    <col min="4357" max="4357" width="4.625" style="177" customWidth="1"/>
    <col min="4358" max="4358" width="8.625" style="177" customWidth="1"/>
    <col min="4359" max="4359" width="28.5" style="177" customWidth="1"/>
    <col min="4360" max="4360" width="23.875" style="177" customWidth="1"/>
    <col min="4361" max="4361" width="17.5" style="177" customWidth="1"/>
    <col min="4362" max="4362" width="23.625" style="177" customWidth="1"/>
    <col min="4363" max="4611" width="9" style="177"/>
    <col min="4612" max="4612" width="6.625" style="177" customWidth="1"/>
    <col min="4613" max="4613" width="4.625" style="177" customWidth="1"/>
    <col min="4614" max="4614" width="8.625" style="177" customWidth="1"/>
    <col min="4615" max="4615" width="28.5" style="177" customWidth="1"/>
    <col min="4616" max="4616" width="23.875" style="177" customWidth="1"/>
    <col min="4617" max="4617" width="17.5" style="177" customWidth="1"/>
    <col min="4618" max="4618" width="23.625" style="177" customWidth="1"/>
    <col min="4619" max="4867" width="9" style="177"/>
    <col min="4868" max="4868" width="6.625" style="177" customWidth="1"/>
    <col min="4869" max="4869" width="4.625" style="177" customWidth="1"/>
    <col min="4870" max="4870" width="8.625" style="177" customWidth="1"/>
    <col min="4871" max="4871" width="28.5" style="177" customWidth="1"/>
    <col min="4872" max="4872" width="23.875" style="177" customWidth="1"/>
    <col min="4873" max="4873" width="17.5" style="177" customWidth="1"/>
    <col min="4874" max="4874" width="23.625" style="177" customWidth="1"/>
    <col min="4875" max="5123" width="9" style="177"/>
    <col min="5124" max="5124" width="6.625" style="177" customWidth="1"/>
    <col min="5125" max="5125" width="4.625" style="177" customWidth="1"/>
    <col min="5126" max="5126" width="8.625" style="177" customWidth="1"/>
    <col min="5127" max="5127" width="28.5" style="177" customWidth="1"/>
    <col min="5128" max="5128" width="23.875" style="177" customWidth="1"/>
    <col min="5129" max="5129" width="17.5" style="177" customWidth="1"/>
    <col min="5130" max="5130" width="23.625" style="177" customWidth="1"/>
    <col min="5131" max="5379" width="9" style="177"/>
    <col min="5380" max="5380" width="6.625" style="177" customWidth="1"/>
    <col min="5381" max="5381" width="4.625" style="177" customWidth="1"/>
    <col min="5382" max="5382" width="8.625" style="177" customWidth="1"/>
    <col min="5383" max="5383" width="28.5" style="177" customWidth="1"/>
    <col min="5384" max="5384" width="23.875" style="177" customWidth="1"/>
    <col min="5385" max="5385" width="17.5" style="177" customWidth="1"/>
    <col min="5386" max="5386" width="23.625" style="177" customWidth="1"/>
    <col min="5387" max="5635" width="9" style="177"/>
    <col min="5636" max="5636" width="6.625" style="177" customWidth="1"/>
    <col min="5637" max="5637" width="4.625" style="177" customWidth="1"/>
    <col min="5638" max="5638" width="8.625" style="177" customWidth="1"/>
    <col min="5639" max="5639" width="28.5" style="177" customWidth="1"/>
    <col min="5640" max="5640" width="23.875" style="177" customWidth="1"/>
    <col min="5641" max="5641" width="17.5" style="177" customWidth="1"/>
    <col min="5642" max="5642" width="23.625" style="177" customWidth="1"/>
    <col min="5643" max="5891" width="9" style="177"/>
    <col min="5892" max="5892" width="6.625" style="177" customWidth="1"/>
    <col min="5893" max="5893" width="4.625" style="177" customWidth="1"/>
    <col min="5894" max="5894" width="8.625" style="177" customWidth="1"/>
    <col min="5895" max="5895" width="28.5" style="177" customWidth="1"/>
    <col min="5896" max="5896" width="23.875" style="177" customWidth="1"/>
    <col min="5897" max="5897" width="17.5" style="177" customWidth="1"/>
    <col min="5898" max="5898" width="23.625" style="177" customWidth="1"/>
    <col min="5899" max="6147" width="9" style="177"/>
    <col min="6148" max="6148" width="6.625" style="177" customWidth="1"/>
    <col min="6149" max="6149" width="4.625" style="177" customWidth="1"/>
    <col min="6150" max="6150" width="8.625" style="177" customWidth="1"/>
    <col min="6151" max="6151" width="28.5" style="177" customWidth="1"/>
    <col min="6152" max="6152" width="23.875" style="177" customWidth="1"/>
    <col min="6153" max="6153" width="17.5" style="177" customWidth="1"/>
    <col min="6154" max="6154" width="23.625" style="177" customWidth="1"/>
    <col min="6155" max="6403" width="9" style="177"/>
    <col min="6404" max="6404" width="6.625" style="177" customWidth="1"/>
    <col min="6405" max="6405" width="4.625" style="177" customWidth="1"/>
    <col min="6406" max="6406" width="8.625" style="177" customWidth="1"/>
    <col min="6407" max="6407" width="28.5" style="177" customWidth="1"/>
    <col min="6408" max="6408" width="23.875" style="177" customWidth="1"/>
    <col min="6409" max="6409" width="17.5" style="177" customWidth="1"/>
    <col min="6410" max="6410" width="23.625" style="177" customWidth="1"/>
    <col min="6411" max="6659" width="9" style="177"/>
    <col min="6660" max="6660" width="6.625" style="177" customWidth="1"/>
    <col min="6661" max="6661" width="4.625" style="177" customWidth="1"/>
    <col min="6662" max="6662" width="8.625" style="177" customWidth="1"/>
    <col min="6663" max="6663" width="28.5" style="177" customWidth="1"/>
    <col min="6664" max="6664" width="23.875" style="177" customWidth="1"/>
    <col min="6665" max="6665" width="17.5" style="177" customWidth="1"/>
    <col min="6666" max="6666" width="23.625" style="177" customWidth="1"/>
    <col min="6667" max="6915" width="9" style="177"/>
    <col min="6916" max="6916" width="6.625" style="177" customWidth="1"/>
    <col min="6917" max="6917" width="4.625" style="177" customWidth="1"/>
    <col min="6918" max="6918" width="8.625" style="177" customWidth="1"/>
    <col min="6919" max="6919" width="28.5" style="177" customWidth="1"/>
    <col min="6920" max="6920" width="23.875" style="177" customWidth="1"/>
    <col min="6921" max="6921" width="17.5" style="177" customWidth="1"/>
    <col min="6922" max="6922" width="23.625" style="177" customWidth="1"/>
    <col min="6923" max="7171" width="9" style="177"/>
    <col min="7172" max="7172" width="6.625" style="177" customWidth="1"/>
    <col min="7173" max="7173" width="4.625" style="177" customWidth="1"/>
    <col min="7174" max="7174" width="8.625" style="177" customWidth="1"/>
    <col min="7175" max="7175" width="28.5" style="177" customWidth="1"/>
    <col min="7176" max="7176" width="23.875" style="177" customWidth="1"/>
    <col min="7177" max="7177" width="17.5" style="177" customWidth="1"/>
    <col min="7178" max="7178" width="23.625" style="177" customWidth="1"/>
    <col min="7179" max="7427" width="9" style="177"/>
    <col min="7428" max="7428" width="6.625" style="177" customWidth="1"/>
    <col min="7429" max="7429" width="4.625" style="177" customWidth="1"/>
    <col min="7430" max="7430" width="8.625" style="177" customWidth="1"/>
    <col min="7431" max="7431" width="28.5" style="177" customWidth="1"/>
    <col min="7432" max="7432" width="23.875" style="177" customWidth="1"/>
    <col min="7433" max="7433" width="17.5" style="177" customWidth="1"/>
    <col min="7434" max="7434" width="23.625" style="177" customWidth="1"/>
    <col min="7435" max="7683" width="9" style="177"/>
    <col min="7684" max="7684" width="6.625" style="177" customWidth="1"/>
    <col min="7685" max="7685" width="4.625" style="177" customWidth="1"/>
    <col min="7686" max="7686" width="8.625" style="177" customWidth="1"/>
    <col min="7687" max="7687" width="28.5" style="177" customWidth="1"/>
    <col min="7688" max="7688" width="23.875" style="177" customWidth="1"/>
    <col min="7689" max="7689" width="17.5" style="177" customWidth="1"/>
    <col min="7690" max="7690" width="23.625" style="177" customWidth="1"/>
    <col min="7691" max="7939" width="9" style="177"/>
    <col min="7940" max="7940" width="6.625" style="177" customWidth="1"/>
    <col min="7941" max="7941" width="4.625" style="177" customWidth="1"/>
    <col min="7942" max="7942" width="8.625" style="177" customWidth="1"/>
    <col min="7943" max="7943" width="28.5" style="177" customWidth="1"/>
    <col min="7944" max="7944" width="23.875" style="177" customWidth="1"/>
    <col min="7945" max="7945" width="17.5" style="177" customWidth="1"/>
    <col min="7946" max="7946" width="23.625" style="177" customWidth="1"/>
    <col min="7947" max="8195" width="9" style="177"/>
    <col min="8196" max="8196" width="6.625" style="177" customWidth="1"/>
    <col min="8197" max="8197" width="4.625" style="177" customWidth="1"/>
    <col min="8198" max="8198" width="8.625" style="177" customWidth="1"/>
    <col min="8199" max="8199" width="28.5" style="177" customWidth="1"/>
    <col min="8200" max="8200" width="23.875" style="177" customWidth="1"/>
    <col min="8201" max="8201" width="17.5" style="177" customWidth="1"/>
    <col min="8202" max="8202" width="23.625" style="177" customWidth="1"/>
    <col min="8203" max="8451" width="9" style="177"/>
    <col min="8452" max="8452" width="6.625" style="177" customWidth="1"/>
    <col min="8453" max="8453" width="4.625" style="177" customWidth="1"/>
    <col min="8454" max="8454" width="8.625" style="177" customWidth="1"/>
    <col min="8455" max="8455" width="28.5" style="177" customWidth="1"/>
    <col min="8456" max="8456" width="23.875" style="177" customWidth="1"/>
    <col min="8457" max="8457" width="17.5" style="177" customWidth="1"/>
    <col min="8458" max="8458" width="23.625" style="177" customWidth="1"/>
    <col min="8459" max="8707" width="9" style="177"/>
    <col min="8708" max="8708" width="6.625" style="177" customWidth="1"/>
    <col min="8709" max="8709" width="4.625" style="177" customWidth="1"/>
    <col min="8710" max="8710" width="8.625" style="177" customWidth="1"/>
    <col min="8711" max="8711" width="28.5" style="177" customWidth="1"/>
    <col min="8712" max="8712" width="23.875" style="177" customWidth="1"/>
    <col min="8713" max="8713" width="17.5" style="177" customWidth="1"/>
    <col min="8714" max="8714" width="23.625" style="177" customWidth="1"/>
    <col min="8715" max="8963" width="9" style="177"/>
    <col min="8964" max="8964" width="6.625" style="177" customWidth="1"/>
    <col min="8965" max="8965" width="4.625" style="177" customWidth="1"/>
    <col min="8966" max="8966" width="8.625" style="177" customWidth="1"/>
    <col min="8967" max="8967" width="28.5" style="177" customWidth="1"/>
    <col min="8968" max="8968" width="23.875" style="177" customWidth="1"/>
    <col min="8969" max="8969" width="17.5" style="177" customWidth="1"/>
    <col min="8970" max="8970" width="23.625" style="177" customWidth="1"/>
    <col min="8971" max="9219" width="9" style="177"/>
    <col min="9220" max="9220" width="6.625" style="177" customWidth="1"/>
    <col min="9221" max="9221" width="4.625" style="177" customWidth="1"/>
    <col min="9222" max="9222" width="8.625" style="177" customWidth="1"/>
    <col min="9223" max="9223" width="28.5" style="177" customWidth="1"/>
    <col min="9224" max="9224" width="23.875" style="177" customWidth="1"/>
    <col min="9225" max="9225" width="17.5" style="177" customWidth="1"/>
    <col min="9226" max="9226" width="23.625" style="177" customWidth="1"/>
    <col min="9227" max="9475" width="9" style="177"/>
    <col min="9476" max="9476" width="6.625" style="177" customWidth="1"/>
    <col min="9477" max="9477" width="4.625" style="177" customWidth="1"/>
    <col min="9478" max="9478" width="8.625" style="177" customWidth="1"/>
    <col min="9479" max="9479" width="28.5" style="177" customWidth="1"/>
    <col min="9480" max="9480" width="23.875" style="177" customWidth="1"/>
    <col min="9481" max="9481" width="17.5" style="177" customWidth="1"/>
    <col min="9482" max="9482" width="23.625" style="177" customWidth="1"/>
    <col min="9483" max="9731" width="9" style="177"/>
    <col min="9732" max="9732" width="6.625" style="177" customWidth="1"/>
    <col min="9733" max="9733" width="4.625" style="177" customWidth="1"/>
    <col min="9734" max="9734" width="8.625" style="177" customWidth="1"/>
    <col min="9735" max="9735" width="28.5" style="177" customWidth="1"/>
    <col min="9736" max="9736" width="23.875" style="177" customWidth="1"/>
    <col min="9737" max="9737" width="17.5" style="177" customWidth="1"/>
    <col min="9738" max="9738" width="23.625" style="177" customWidth="1"/>
    <col min="9739" max="9987" width="9" style="177"/>
    <col min="9988" max="9988" width="6.625" style="177" customWidth="1"/>
    <col min="9989" max="9989" width="4.625" style="177" customWidth="1"/>
    <col min="9990" max="9990" width="8.625" style="177" customWidth="1"/>
    <col min="9991" max="9991" width="28.5" style="177" customWidth="1"/>
    <col min="9992" max="9992" width="23.875" style="177" customWidth="1"/>
    <col min="9993" max="9993" width="17.5" style="177" customWidth="1"/>
    <col min="9994" max="9994" width="23.625" style="177" customWidth="1"/>
    <col min="9995" max="10243" width="9" style="177"/>
    <col min="10244" max="10244" width="6.625" style="177" customWidth="1"/>
    <col min="10245" max="10245" width="4.625" style="177" customWidth="1"/>
    <col min="10246" max="10246" width="8.625" style="177" customWidth="1"/>
    <col min="10247" max="10247" width="28.5" style="177" customWidth="1"/>
    <col min="10248" max="10248" width="23.875" style="177" customWidth="1"/>
    <col min="10249" max="10249" width="17.5" style="177" customWidth="1"/>
    <col min="10250" max="10250" width="23.625" style="177" customWidth="1"/>
    <col min="10251" max="10499" width="9" style="177"/>
    <col min="10500" max="10500" width="6.625" style="177" customWidth="1"/>
    <col min="10501" max="10501" width="4.625" style="177" customWidth="1"/>
    <col min="10502" max="10502" width="8.625" style="177" customWidth="1"/>
    <col min="10503" max="10503" width="28.5" style="177" customWidth="1"/>
    <col min="10504" max="10504" width="23.875" style="177" customWidth="1"/>
    <col min="10505" max="10505" width="17.5" style="177" customWidth="1"/>
    <col min="10506" max="10506" width="23.625" style="177" customWidth="1"/>
    <col min="10507" max="10755" width="9" style="177"/>
    <col min="10756" max="10756" width="6.625" style="177" customWidth="1"/>
    <col min="10757" max="10757" width="4.625" style="177" customWidth="1"/>
    <col min="10758" max="10758" width="8.625" style="177" customWidth="1"/>
    <col min="10759" max="10759" width="28.5" style="177" customWidth="1"/>
    <col min="10760" max="10760" width="23.875" style="177" customWidth="1"/>
    <col min="10761" max="10761" width="17.5" style="177" customWidth="1"/>
    <col min="10762" max="10762" width="23.625" style="177" customWidth="1"/>
    <col min="10763" max="11011" width="9" style="177"/>
    <col min="11012" max="11012" width="6.625" style="177" customWidth="1"/>
    <col min="11013" max="11013" width="4.625" style="177" customWidth="1"/>
    <col min="11014" max="11014" width="8.625" style="177" customWidth="1"/>
    <col min="11015" max="11015" width="28.5" style="177" customWidth="1"/>
    <col min="11016" max="11016" width="23.875" style="177" customWidth="1"/>
    <col min="11017" max="11017" width="17.5" style="177" customWidth="1"/>
    <col min="11018" max="11018" width="23.625" style="177" customWidth="1"/>
    <col min="11019" max="11267" width="9" style="177"/>
    <col min="11268" max="11268" width="6.625" style="177" customWidth="1"/>
    <col min="11269" max="11269" width="4.625" style="177" customWidth="1"/>
    <col min="11270" max="11270" width="8.625" style="177" customWidth="1"/>
    <col min="11271" max="11271" width="28.5" style="177" customWidth="1"/>
    <col min="11272" max="11272" width="23.875" style="177" customWidth="1"/>
    <col min="11273" max="11273" width="17.5" style="177" customWidth="1"/>
    <col min="11274" max="11274" width="23.625" style="177" customWidth="1"/>
    <col min="11275" max="11523" width="9" style="177"/>
    <col min="11524" max="11524" width="6.625" style="177" customWidth="1"/>
    <col min="11525" max="11525" width="4.625" style="177" customWidth="1"/>
    <col min="11526" max="11526" width="8.625" style="177" customWidth="1"/>
    <col min="11527" max="11527" width="28.5" style="177" customWidth="1"/>
    <col min="11528" max="11528" width="23.875" style="177" customWidth="1"/>
    <col min="11529" max="11529" width="17.5" style="177" customWidth="1"/>
    <col min="11530" max="11530" width="23.625" style="177" customWidth="1"/>
    <col min="11531" max="11779" width="9" style="177"/>
    <col min="11780" max="11780" width="6.625" style="177" customWidth="1"/>
    <col min="11781" max="11781" width="4.625" style="177" customWidth="1"/>
    <col min="11782" max="11782" width="8.625" style="177" customWidth="1"/>
    <col min="11783" max="11783" width="28.5" style="177" customWidth="1"/>
    <col min="11784" max="11784" width="23.875" style="177" customWidth="1"/>
    <col min="11785" max="11785" width="17.5" style="177" customWidth="1"/>
    <col min="11786" max="11786" width="23.625" style="177" customWidth="1"/>
    <col min="11787" max="12035" width="9" style="177"/>
    <col min="12036" max="12036" width="6.625" style="177" customWidth="1"/>
    <col min="12037" max="12037" width="4.625" style="177" customWidth="1"/>
    <col min="12038" max="12038" width="8.625" style="177" customWidth="1"/>
    <col min="12039" max="12039" width="28.5" style="177" customWidth="1"/>
    <col min="12040" max="12040" width="23.875" style="177" customWidth="1"/>
    <col min="12041" max="12041" width="17.5" style="177" customWidth="1"/>
    <col min="12042" max="12042" width="23.625" style="177" customWidth="1"/>
    <col min="12043" max="12291" width="9" style="177"/>
    <col min="12292" max="12292" width="6.625" style="177" customWidth="1"/>
    <col min="12293" max="12293" width="4.625" style="177" customWidth="1"/>
    <col min="12294" max="12294" width="8.625" style="177" customWidth="1"/>
    <col min="12295" max="12295" width="28.5" style="177" customWidth="1"/>
    <col min="12296" max="12296" width="23.875" style="177" customWidth="1"/>
    <col min="12297" max="12297" width="17.5" style="177" customWidth="1"/>
    <col min="12298" max="12298" width="23.625" style="177" customWidth="1"/>
    <col min="12299" max="12547" width="9" style="177"/>
    <col min="12548" max="12548" width="6.625" style="177" customWidth="1"/>
    <col min="12549" max="12549" width="4.625" style="177" customWidth="1"/>
    <col min="12550" max="12550" width="8.625" style="177" customWidth="1"/>
    <col min="12551" max="12551" width="28.5" style="177" customWidth="1"/>
    <col min="12552" max="12552" width="23.875" style="177" customWidth="1"/>
    <col min="12553" max="12553" width="17.5" style="177" customWidth="1"/>
    <col min="12554" max="12554" width="23.625" style="177" customWidth="1"/>
    <col min="12555" max="12803" width="9" style="177"/>
    <col min="12804" max="12804" width="6.625" style="177" customWidth="1"/>
    <col min="12805" max="12805" width="4.625" style="177" customWidth="1"/>
    <col min="12806" max="12806" width="8.625" style="177" customWidth="1"/>
    <col min="12807" max="12807" width="28.5" style="177" customWidth="1"/>
    <col min="12808" max="12808" width="23.875" style="177" customWidth="1"/>
    <col min="12809" max="12809" width="17.5" style="177" customWidth="1"/>
    <col min="12810" max="12810" width="23.625" style="177" customWidth="1"/>
    <col min="12811" max="13059" width="9" style="177"/>
    <col min="13060" max="13060" width="6.625" style="177" customWidth="1"/>
    <col min="13061" max="13061" width="4.625" style="177" customWidth="1"/>
    <col min="13062" max="13062" width="8.625" style="177" customWidth="1"/>
    <col min="13063" max="13063" width="28.5" style="177" customWidth="1"/>
    <col min="13064" max="13064" width="23.875" style="177" customWidth="1"/>
    <col min="13065" max="13065" width="17.5" style="177" customWidth="1"/>
    <col min="13066" max="13066" width="23.625" style="177" customWidth="1"/>
    <col min="13067" max="13315" width="9" style="177"/>
    <col min="13316" max="13316" width="6.625" style="177" customWidth="1"/>
    <col min="13317" max="13317" width="4.625" style="177" customWidth="1"/>
    <col min="13318" max="13318" width="8.625" style="177" customWidth="1"/>
    <col min="13319" max="13319" width="28.5" style="177" customWidth="1"/>
    <col min="13320" max="13320" width="23.875" style="177" customWidth="1"/>
    <col min="13321" max="13321" width="17.5" style="177" customWidth="1"/>
    <col min="13322" max="13322" width="23.625" style="177" customWidth="1"/>
    <col min="13323" max="13571" width="9" style="177"/>
    <col min="13572" max="13572" width="6.625" style="177" customWidth="1"/>
    <col min="13573" max="13573" width="4.625" style="177" customWidth="1"/>
    <col min="13574" max="13574" width="8.625" style="177" customWidth="1"/>
    <col min="13575" max="13575" width="28.5" style="177" customWidth="1"/>
    <col min="13576" max="13576" width="23.875" style="177" customWidth="1"/>
    <col min="13577" max="13577" width="17.5" style="177" customWidth="1"/>
    <col min="13578" max="13578" width="23.625" style="177" customWidth="1"/>
    <col min="13579" max="13827" width="9" style="177"/>
    <col min="13828" max="13828" width="6.625" style="177" customWidth="1"/>
    <col min="13829" max="13829" width="4.625" style="177" customWidth="1"/>
    <col min="13830" max="13830" width="8.625" style="177" customWidth="1"/>
    <col min="13831" max="13831" width="28.5" style="177" customWidth="1"/>
    <col min="13832" max="13832" width="23.875" style="177" customWidth="1"/>
    <col min="13833" max="13833" width="17.5" style="177" customWidth="1"/>
    <col min="13834" max="13834" width="23.625" style="177" customWidth="1"/>
    <col min="13835" max="14083" width="9" style="177"/>
    <col min="14084" max="14084" width="6.625" style="177" customWidth="1"/>
    <col min="14085" max="14085" width="4.625" style="177" customWidth="1"/>
    <col min="14086" max="14086" width="8.625" style="177" customWidth="1"/>
    <col min="14087" max="14087" width="28.5" style="177" customWidth="1"/>
    <col min="14088" max="14088" width="23.875" style="177" customWidth="1"/>
    <col min="14089" max="14089" width="17.5" style="177" customWidth="1"/>
    <col min="14090" max="14090" width="23.625" style="177" customWidth="1"/>
    <col min="14091" max="14339" width="9" style="177"/>
    <col min="14340" max="14340" width="6.625" style="177" customWidth="1"/>
    <col min="14341" max="14341" width="4.625" style="177" customWidth="1"/>
    <col min="14342" max="14342" width="8.625" style="177" customWidth="1"/>
    <col min="14343" max="14343" width="28.5" style="177" customWidth="1"/>
    <col min="14344" max="14344" width="23.875" style="177" customWidth="1"/>
    <col min="14345" max="14345" width="17.5" style="177" customWidth="1"/>
    <col min="14346" max="14346" width="23.625" style="177" customWidth="1"/>
    <col min="14347" max="14595" width="9" style="177"/>
    <col min="14596" max="14596" width="6.625" style="177" customWidth="1"/>
    <col min="14597" max="14597" width="4.625" style="177" customWidth="1"/>
    <col min="14598" max="14598" width="8.625" style="177" customWidth="1"/>
    <col min="14599" max="14599" width="28.5" style="177" customWidth="1"/>
    <col min="14600" max="14600" width="23.875" style="177" customWidth="1"/>
    <col min="14601" max="14601" width="17.5" style="177" customWidth="1"/>
    <col min="14602" max="14602" width="23.625" style="177" customWidth="1"/>
    <col min="14603" max="14851" width="9" style="177"/>
    <col min="14852" max="14852" width="6.625" style="177" customWidth="1"/>
    <col min="14853" max="14853" width="4.625" style="177" customWidth="1"/>
    <col min="14854" max="14854" width="8.625" style="177" customWidth="1"/>
    <col min="14855" max="14855" width="28.5" style="177" customWidth="1"/>
    <col min="14856" max="14856" width="23.875" style="177" customWidth="1"/>
    <col min="14857" max="14857" width="17.5" style="177" customWidth="1"/>
    <col min="14858" max="14858" width="23.625" style="177" customWidth="1"/>
    <col min="14859" max="15107" width="9" style="177"/>
    <col min="15108" max="15108" width="6.625" style="177" customWidth="1"/>
    <col min="15109" max="15109" width="4.625" style="177" customWidth="1"/>
    <col min="15110" max="15110" width="8.625" style="177" customWidth="1"/>
    <col min="15111" max="15111" width="28.5" style="177" customWidth="1"/>
    <col min="15112" max="15112" width="23.875" style="177" customWidth="1"/>
    <col min="15113" max="15113" width="17.5" style="177" customWidth="1"/>
    <col min="15114" max="15114" width="23.625" style="177" customWidth="1"/>
    <col min="15115" max="15363" width="9" style="177"/>
    <col min="15364" max="15364" width="6.625" style="177" customWidth="1"/>
    <col min="15365" max="15365" width="4.625" style="177" customWidth="1"/>
    <col min="15366" max="15366" width="8.625" style="177" customWidth="1"/>
    <col min="15367" max="15367" width="28.5" style="177" customWidth="1"/>
    <col min="15368" max="15368" width="23.875" style="177" customWidth="1"/>
    <col min="15369" max="15369" width="17.5" style="177" customWidth="1"/>
    <col min="15370" max="15370" width="23.625" style="177" customWidth="1"/>
    <col min="15371" max="15619" width="9" style="177"/>
    <col min="15620" max="15620" width="6.625" style="177" customWidth="1"/>
    <col min="15621" max="15621" width="4.625" style="177" customWidth="1"/>
    <col min="15622" max="15622" width="8.625" style="177" customWidth="1"/>
    <col min="15623" max="15623" width="28.5" style="177" customWidth="1"/>
    <col min="15624" max="15624" width="23.875" style="177" customWidth="1"/>
    <col min="15625" max="15625" width="17.5" style="177" customWidth="1"/>
    <col min="15626" max="15626" width="23.625" style="177" customWidth="1"/>
    <col min="15627" max="15875" width="9" style="177"/>
    <col min="15876" max="15876" width="6.625" style="177" customWidth="1"/>
    <col min="15877" max="15877" width="4.625" style="177" customWidth="1"/>
    <col min="15878" max="15878" width="8.625" style="177" customWidth="1"/>
    <col min="15879" max="15879" width="28.5" style="177" customWidth="1"/>
    <col min="15880" max="15880" width="23.875" style="177" customWidth="1"/>
    <col min="15881" max="15881" width="17.5" style="177" customWidth="1"/>
    <col min="15882" max="15882" width="23.625" style="177" customWidth="1"/>
    <col min="15883" max="16131" width="9" style="177"/>
    <col min="16132" max="16132" width="6.625" style="177" customWidth="1"/>
    <col min="16133" max="16133" width="4.625" style="177" customWidth="1"/>
    <col min="16134" max="16134" width="8.625" style="177" customWidth="1"/>
    <col min="16135" max="16135" width="28.5" style="177" customWidth="1"/>
    <col min="16136" max="16136" width="23.875" style="177" customWidth="1"/>
    <col min="16137" max="16137" width="17.5" style="177" customWidth="1"/>
    <col min="16138" max="16138" width="23.625" style="177" customWidth="1"/>
    <col min="16139" max="16384" width="9" style="177"/>
  </cols>
  <sheetData>
    <row r="1" spans="2:10" ht="17.25" x14ac:dyDescent="0.2">
      <c r="B1" s="175" t="s">
        <v>3001</v>
      </c>
      <c r="C1" s="176"/>
      <c r="D1" s="176"/>
      <c r="E1" s="176"/>
      <c r="F1" s="176"/>
      <c r="G1" s="176"/>
      <c r="H1" s="176"/>
      <c r="I1" s="176"/>
      <c r="J1" s="176"/>
    </row>
    <row r="2" spans="2:10" ht="14.25" customHeight="1" x14ac:dyDescent="0.15">
      <c r="B2" s="847" t="s">
        <v>3002</v>
      </c>
      <c r="C2" s="179" t="s">
        <v>1285</v>
      </c>
      <c r="D2" s="179"/>
      <c r="E2" s="179"/>
      <c r="F2" s="179"/>
      <c r="G2" s="179" t="s">
        <v>3003</v>
      </c>
      <c r="H2" s="179" t="s">
        <v>3004</v>
      </c>
      <c r="I2" s="179" t="s">
        <v>3005</v>
      </c>
      <c r="J2" s="847" t="s">
        <v>1269</v>
      </c>
    </row>
    <row r="3" spans="2:10" ht="18.95" customHeight="1" x14ac:dyDescent="0.15">
      <c r="B3" s="1343">
        <v>1</v>
      </c>
      <c r="C3" s="1328" t="s">
        <v>1270</v>
      </c>
      <c r="D3" s="192" t="s">
        <v>3006</v>
      </c>
      <c r="E3" s="239"/>
      <c r="F3" s="191"/>
      <c r="G3" s="181"/>
      <c r="H3" s="181"/>
      <c r="I3" s="186" t="s">
        <v>2608</v>
      </c>
      <c r="J3" s="1586" t="s">
        <v>1479</v>
      </c>
    </row>
    <row r="4" spans="2:10" ht="18.95" customHeight="1" x14ac:dyDescent="0.15">
      <c r="B4" s="1344"/>
      <c r="C4" s="1329"/>
      <c r="D4" s="192" t="s">
        <v>3007</v>
      </c>
      <c r="E4" s="239"/>
      <c r="F4" s="191"/>
      <c r="G4" s="181"/>
      <c r="H4" s="181"/>
      <c r="I4" s="186" t="s">
        <v>1271</v>
      </c>
      <c r="J4" s="1587"/>
    </row>
    <row r="5" spans="2:10" ht="18.95" customHeight="1" x14ac:dyDescent="0.15">
      <c r="B5" s="1344"/>
      <c r="C5" s="1329"/>
      <c r="D5" s="192" t="s">
        <v>3008</v>
      </c>
      <c r="E5" s="239"/>
      <c r="F5" s="191"/>
      <c r="G5" s="181"/>
      <c r="H5" s="181"/>
      <c r="I5" s="186" t="s">
        <v>1271</v>
      </c>
      <c r="J5" s="1587"/>
    </row>
    <row r="6" spans="2:10" ht="18.95" customHeight="1" x14ac:dyDescent="0.15">
      <c r="B6" s="1344"/>
      <c r="C6" s="1329"/>
      <c r="D6" s="192" t="s">
        <v>3009</v>
      </c>
      <c r="E6" s="239"/>
      <c r="F6" s="191"/>
      <c r="G6" s="181"/>
      <c r="H6" s="181"/>
      <c r="I6" s="186" t="s">
        <v>1271</v>
      </c>
      <c r="J6" s="1587"/>
    </row>
    <row r="7" spans="2:10" ht="18.95" customHeight="1" x14ac:dyDescent="0.15">
      <c r="B7" s="1344"/>
      <c r="C7" s="1329"/>
      <c r="D7" s="192" t="s">
        <v>1272</v>
      </c>
      <c r="E7" s="239"/>
      <c r="F7" s="191"/>
      <c r="G7" s="181"/>
      <c r="H7" s="181"/>
      <c r="I7" s="186" t="s">
        <v>2609</v>
      </c>
      <c r="J7" s="1587"/>
    </row>
    <row r="8" spans="2:10" ht="18.95" customHeight="1" x14ac:dyDescent="0.15">
      <c r="B8" s="1344"/>
      <c r="C8" s="1329"/>
      <c r="D8" s="192" t="s">
        <v>2542</v>
      </c>
      <c r="E8" s="239"/>
      <c r="F8" s="191"/>
      <c r="G8" s="181"/>
      <c r="H8" s="181"/>
      <c r="I8" s="840" t="s">
        <v>2601</v>
      </c>
      <c r="J8" s="1588"/>
    </row>
    <row r="9" spans="2:10" ht="37.5" customHeight="1" x14ac:dyDescent="0.15">
      <c r="B9" s="1345"/>
      <c r="C9" s="1330"/>
      <c r="D9" s="192" t="s">
        <v>3010</v>
      </c>
      <c r="E9" s="239"/>
      <c r="F9" s="191"/>
      <c r="G9" s="181"/>
      <c r="H9" s="181"/>
      <c r="I9" s="840" t="s">
        <v>2601</v>
      </c>
      <c r="J9" s="841" t="s">
        <v>2687</v>
      </c>
    </row>
    <row r="10" spans="2:10" ht="18.95" customHeight="1" x14ac:dyDescent="0.15">
      <c r="B10" s="847">
        <v>2</v>
      </c>
      <c r="C10" s="847" t="s">
        <v>1280</v>
      </c>
      <c r="D10" s="850" t="s">
        <v>1282</v>
      </c>
      <c r="E10" s="850"/>
      <c r="F10" s="850"/>
      <c r="G10" s="181"/>
      <c r="H10" s="181"/>
      <c r="I10" s="186" t="s">
        <v>3011</v>
      </c>
      <c r="J10" s="186" t="s">
        <v>1283</v>
      </c>
    </row>
    <row r="11" spans="2:10" ht="18.95" customHeight="1" x14ac:dyDescent="0.15">
      <c r="B11" s="1343">
        <v>3</v>
      </c>
      <c r="C11" s="1337" t="s">
        <v>1274</v>
      </c>
      <c r="D11" s="850" t="s">
        <v>3012</v>
      </c>
      <c r="E11" s="850"/>
      <c r="F11" s="850"/>
      <c r="G11" s="181"/>
      <c r="H11" s="181"/>
      <c r="I11" s="186" t="s">
        <v>1276</v>
      </c>
      <c r="J11" s="1586" t="s">
        <v>1299</v>
      </c>
    </row>
    <row r="12" spans="2:10" ht="18.95" customHeight="1" x14ac:dyDescent="0.15">
      <c r="B12" s="1344"/>
      <c r="C12" s="1338"/>
      <c r="D12" s="850" t="s">
        <v>3013</v>
      </c>
      <c r="E12" s="850"/>
      <c r="F12" s="850"/>
      <c r="G12" s="181"/>
      <c r="H12" s="181"/>
      <c r="I12" s="186" t="s">
        <v>1276</v>
      </c>
      <c r="J12" s="1587"/>
    </row>
    <row r="13" spans="2:10" ht="18.95" customHeight="1" x14ac:dyDescent="0.15">
      <c r="B13" s="1344"/>
      <c r="C13" s="1346"/>
      <c r="D13" s="850" t="s">
        <v>3014</v>
      </c>
      <c r="E13" s="850"/>
      <c r="F13" s="850"/>
      <c r="G13" s="181"/>
      <c r="H13" s="181"/>
      <c r="I13" s="186" t="s">
        <v>1276</v>
      </c>
      <c r="J13" s="1587"/>
    </row>
    <row r="14" spans="2:10" ht="18.95" customHeight="1" x14ac:dyDescent="0.15">
      <c r="B14" s="1345"/>
      <c r="C14" s="1347"/>
      <c r="D14" s="850" t="s">
        <v>3015</v>
      </c>
      <c r="E14" s="850"/>
      <c r="F14" s="850"/>
      <c r="G14" s="181"/>
      <c r="H14" s="181"/>
      <c r="I14" s="186" t="s">
        <v>1276</v>
      </c>
      <c r="J14" s="1587"/>
    </row>
    <row r="15" spans="2:10" ht="18.95" customHeight="1" x14ac:dyDescent="0.15">
      <c r="B15" s="1343">
        <v>4</v>
      </c>
      <c r="C15" s="1337" t="s">
        <v>1275</v>
      </c>
      <c r="D15" s="850" t="s">
        <v>3016</v>
      </c>
      <c r="E15" s="850"/>
      <c r="F15" s="850"/>
      <c r="G15" s="181"/>
      <c r="H15" s="181"/>
      <c r="I15" s="186" t="s">
        <v>1276</v>
      </c>
      <c r="J15" s="1587"/>
    </row>
    <row r="16" spans="2:10" ht="18.95" customHeight="1" x14ac:dyDescent="0.15">
      <c r="B16" s="1345"/>
      <c r="C16" s="1347"/>
      <c r="D16" s="850" t="s">
        <v>3017</v>
      </c>
      <c r="E16" s="850"/>
      <c r="F16" s="850"/>
      <c r="G16" s="181"/>
      <c r="H16" s="181"/>
      <c r="I16" s="186" t="s">
        <v>1276</v>
      </c>
      <c r="J16" s="1588"/>
    </row>
    <row r="17" spans="2:10" ht="18.95" customHeight="1" x14ac:dyDescent="0.15">
      <c r="B17" s="1343">
        <v>5</v>
      </c>
      <c r="C17" s="1348" t="s">
        <v>2688</v>
      </c>
      <c r="D17" s="850" t="s">
        <v>3018</v>
      </c>
      <c r="E17" s="850"/>
      <c r="F17" s="850"/>
      <c r="G17" s="181"/>
      <c r="H17" s="181"/>
      <c r="I17" s="847" t="s">
        <v>1276</v>
      </c>
      <c r="J17" s="189" t="s">
        <v>1299</v>
      </c>
    </row>
    <row r="18" spans="2:10" ht="27" x14ac:dyDescent="0.15">
      <c r="B18" s="1344"/>
      <c r="C18" s="1346"/>
      <c r="D18" s="1349" t="s">
        <v>3019</v>
      </c>
      <c r="E18" s="1350"/>
      <c r="F18" s="849" t="s">
        <v>3020</v>
      </c>
      <c r="G18" s="186" t="s">
        <v>3021</v>
      </c>
      <c r="H18" s="186" t="s">
        <v>3021</v>
      </c>
      <c r="I18" s="186" t="s">
        <v>3021</v>
      </c>
      <c r="J18" s="186" t="s">
        <v>3021</v>
      </c>
    </row>
    <row r="19" spans="2:10" ht="18.95" customHeight="1" x14ac:dyDescent="0.15">
      <c r="B19" s="1344"/>
      <c r="C19" s="1346"/>
      <c r="D19" s="1351"/>
      <c r="E19" s="1352"/>
      <c r="F19" s="850">
        <v>5</v>
      </c>
      <c r="G19" s="181"/>
      <c r="H19" s="181"/>
      <c r="I19" s="847" t="s">
        <v>1276</v>
      </c>
      <c r="J19" s="1328" t="s">
        <v>1299</v>
      </c>
    </row>
    <row r="20" spans="2:10" ht="18.95" customHeight="1" x14ac:dyDescent="0.15">
      <c r="B20" s="1344"/>
      <c r="C20" s="1346"/>
      <c r="D20" s="1351"/>
      <c r="E20" s="1352"/>
      <c r="F20" s="850">
        <v>6.3</v>
      </c>
      <c r="G20" s="181"/>
      <c r="H20" s="181"/>
      <c r="I20" s="847" t="s">
        <v>1276</v>
      </c>
      <c r="J20" s="1329"/>
    </row>
    <row r="21" spans="2:10" ht="18.95" customHeight="1" x14ac:dyDescent="0.15">
      <c r="B21" s="1344"/>
      <c r="C21" s="1346"/>
      <c r="D21" s="1351"/>
      <c r="E21" s="1352"/>
      <c r="F21" s="850">
        <v>8</v>
      </c>
      <c r="G21" s="181"/>
      <c r="H21" s="181"/>
      <c r="I21" s="847" t="s">
        <v>1276</v>
      </c>
      <c r="J21" s="1329"/>
    </row>
    <row r="22" spans="2:10" ht="18.95" customHeight="1" x14ac:dyDescent="0.15">
      <c r="B22" s="1344"/>
      <c r="C22" s="1346"/>
      <c r="D22" s="1351"/>
      <c r="E22" s="1352"/>
      <c r="F22" s="850">
        <v>10</v>
      </c>
      <c r="G22" s="181"/>
      <c r="H22" s="181"/>
      <c r="I22" s="847" t="s">
        <v>1276</v>
      </c>
      <c r="J22" s="1329"/>
    </row>
    <row r="23" spans="2:10" ht="18.95" customHeight="1" x14ac:dyDescent="0.15">
      <c r="B23" s="1344"/>
      <c r="C23" s="1346"/>
      <c r="D23" s="1351"/>
      <c r="E23" s="1352"/>
      <c r="F23" s="850">
        <v>12.5</v>
      </c>
      <c r="G23" s="181"/>
      <c r="H23" s="181"/>
      <c r="I23" s="847" t="s">
        <v>1276</v>
      </c>
      <c r="J23" s="1329"/>
    </row>
    <row r="24" spans="2:10" ht="18.95" customHeight="1" x14ac:dyDescent="0.15">
      <c r="B24" s="1344"/>
      <c r="C24" s="1346"/>
      <c r="D24" s="1351"/>
      <c r="E24" s="1352"/>
      <c r="F24" s="850">
        <v>16</v>
      </c>
      <c r="G24" s="181"/>
      <c r="H24" s="181"/>
      <c r="I24" s="847" t="s">
        <v>1276</v>
      </c>
      <c r="J24" s="1329"/>
    </row>
    <row r="25" spans="2:10" ht="18.95" customHeight="1" x14ac:dyDescent="0.15">
      <c r="B25" s="1344"/>
      <c r="C25" s="1346"/>
      <c r="D25" s="1351"/>
      <c r="E25" s="1352"/>
      <c r="F25" s="850">
        <v>20</v>
      </c>
      <c r="G25" s="181"/>
      <c r="H25" s="181"/>
      <c r="I25" s="847" t="s">
        <v>1276</v>
      </c>
      <c r="J25" s="1329"/>
    </row>
    <row r="26" spans="2:10" ht="18.95" customHeight="1" x14ac:dyDescent="0.15">
      <c r="B26" s="1344"/>
      <c r="C26" s="1346"/>
      <c r="D26" s="1351"/>
      <c r="E26" s="1352"/>
      <c r="F26" s="850">
        <v>25</v>
      </c>
      <c r="G26" s="181"/>
      <c r="H26" s="181"/>
      <c r="I26" s="847" t="s">
        <v>1276</v>
      </c>
      <c r="J26" s="1329"/>
    </row>
    <row r="27" spans="2:10" ht="18.95" customHeight="1" x14ac:dyDescent="0.15">
      <c r="B27" s="1344"/>
      <c r="C27" s="1346"/>
      <c r="D27" s="1351"/>
      <c r="E27" s="1352"/>
      <c r="F27" s="850">
        <v>31.5</v>
      </c>
      <c r="G27" s="181"/>
      <c r="H27" s="181"/>
      <c r="I27" s="847" t="s">
        <v>1276</v>
      </c>
      <c r="J27" s="1329"/>
    </row>
    <row r="28" spans="2:10" ht="18.95" customHeight="1" x14ac:dyDescent="0.15">
      <c r="B28" s="1344"/>
      <c r="C28" s="1346"/>
      <c r="D28" s="1351"/>
      <c r="E28" s="1352"/>
      <c r="F28" s="850">
        <v>40</v>
      </c>
      <c r="G28" s="181"/>
      <c r="H28" s="181"/>
      <c r="I28" s="847" t="s">
        <v>1276</v>
      </c>
      <c r="J28" s="1329"/>
    </row>
    <row r="29" spans="2:10" ht="18.95" customHeight="1" x14ac:dyDescent="0.15">
      <c r="B29" s="1345"/>
      <c r="C29" s="1347"/>
      <c r="D29" s="1353"/>
      <c r="E29" s="1354"/>
      <c r="F29" s="850">
        <v>50</v>
      </c>
      <c r="G29" s="181"/>
      <c r="H29" s="181"/>
      <c r="I29" s="847" t="s">
        <v>1276</v>
      </c>
      <c r="J29" s="1330"/>
    </row>
    <row r="30" spans="2:10" ht="18.95" customHeight="1" x14ac:dyDescent="0.15">
      <c r="B30" s="1343">
        <v>6</v>
      </c>
      <c r="C30" s="1343" t="s">
        <v>1277</v>
      </c>
      <c r="D30" s="1331" t="s">
        <v>1299</v>
      </c>
      <c r="E30" s="1332"/>
      <c r="F30" s="185" t="s">
        <v>1452</v>
      </c>
      <c r="G30" s="181"/>
      <c r="H30" s="181"/>
      <c r="I30" s="847" t="s">
        <v>1271</v>
      </c>
      <c r="J30" s="1328" t="s">
        <v>3022</v>
      </c>
    </row>
    <row r="31" spans="2:10" ht="18.95" customHeight="1" x14ac:dyDescent="0.15">
      <c r="B31" s="1344"/>
      <c r="C31" s="1344"/>
      <c r="D31" s="1333"/>
      <c r="E31" s="1334"/>
      <c r="F31" s="185" t="s">
        <v>1453</v>
      </c>
      <c r="G31" s="181"/>
      <c r="H31" s="181"/>
      <c r="I31" s="847" t="s">
        <v>1271</v>
      </c>
      <c r="J31" s="1329"/>
    </row>
    <row r="32" spans="2:10" ht="18.95" customHeight="1" x14ac:dyDescent="0.15">
      <c r="B32" s="1344"/>
      <c r="C32" s="1344"/>
      <c r="D32" s="1333"/>
      <c r="E32" s="1334"/>
      <c r="F32" s="185" t="s">
        <v>1454</v>
      </c>
      <c r="G32" s="181"/>
      <c r="H32" s="181"/>
      <c r="I32" s="847" t="s">
        <v>1271</v>
      </c>
      <c r="J32" s="1329"/>
    </row>
    <row r="33" spans="2:10" ht="18.95" customHeight="1" x14ac:dyDescent="0.15">
      <c r="B33" s="1344"/>
      <c r="C33" s="1344"/>
      <c r="D33" s="1333"/>
      <c r="E33" s="1334"/>
      <c r="F33" s="185" t="s">
        <v>1455</v>
      </c>
      <c r="G33" s="181"/>
      <c r="H33" s="181"/>
      <c r="I33" s="847" t="s">
        <v>1271</v>
      </c>
      <c r="J33" s="1329"/>
    </row>
    <row r="34" spans="2:10" ht="18.95" customHeight="1" x14ac:dyDescent="0.15">
      <c r="B34" s="1344"/>
      <c r="C34" s="1344"/>
      <c r="D34" s="1333"/>
      <c r="E34" s="1334"/>
      <c r="F34" s="185" t="s">
        <v>1456</v>
      </c>
      <c r="G34" s="181"/>
      <c r="H34" s="181"/>
      <c r="I34" s="847" t="s">
        <v>1271</v>
      </c>
      <c r="J34" s="1329"/>
    </row>
    <row r="35" spans="2:10" ht="18.95" customHeight="1" x14ac:dyDescent="0.15">
      <c r="B35" s="1344"/>
      <c r="C35" s="1344"/>
      <c r="D35" s="1333"/>
      <c r="E35" s="1334"/>
      <c r="F35" s="185" t="s">
        <v>1457</v>
      </c>
      <c r="G35" s="181"/>
      <c r="H35" s="181"/>
      <c r="I35" s="847" t="s">
        <v>1271</v>
      </c>
      <c r="J35" s="1329"/>
    </row>
    <row r="36" spans="2:10" ht="18.95" customHeight="1" x14ac:dyDescent="0.15">
      <c r="B36" s="1344"/>
      <c r="C36" s="1344"/>
      <c r="D36" s="1333"/>
      <c r="E36" s="1334"/>
      <c r="F36" s="185" t="s">
        <v>1458</v>
      </c>
      <c r="G36" s="181"/>
      <c r="H36" s="181"/>
      <c r="I36" s="847" t="s">
        <v>1271</v>
      </c>
      <c r="J36" s="1329"/>
    </row>
    <row r="37" spans="2:10" ht="18.95" customHeight="1" x14ac:dyDescent="0.15">
      <c r="B37" s="1344"/>
      <c r="C37" s="1344"/>
      <c r="D37" s="1333"/>
      <c r="E37" s="1334"/>
      <c r="F37" s="185" t="s">
        <v>1459</v>
      </c>
      <c r="G37" s="181"/>
      <c r="H37" s="181"/>
      <c r="I37" s="847" t="s">
        <v>1271</v>
      </c>
      <c r="J37" s="1329"/>
    </row>
    <row r="38" spans="2:10" ht="18.95" customHeight="1" x14ac:dyDescent="0.15">
      <c r="B38" s="1344"/>
      <c r="C38" s="1344"/>
      <c r="D38" s="1333"/>
      <c r="E38" s="1334"/>
      <c r="F38" s="185" t="s">
        <v>1460</v>
      </c>
      <c r="G38" s="181"/>
      <c r="H38" s="181"/>
      <c r="I38" s="847" t="s">
        <v>1271</v>
      </c>
      <c r="J38" s="1329"/>
    </row>
    <row r="39" spans="2:10" ht="18.95" customHeight="1" x14ac:dyDescent="0.15">
      <c r="B39" s="1344"/>
      <c r="C39" s="1344"/>
      <c r="D39" s="1333"/>
      <c r="E39" s="1334"/>
      <c r="F39" s="185" t="s">
        <v>1461</v>
      </c>
      <c r="G39" s="181"/>
      <c r="H39" s="181"/>
      <c r="I39" s="847" t="s">
        <v>1271</v>
      </c>
      <c r="J39" s="1329"/>
    </row>
    <row r="40" spans="2:10" ht="18.95" customHeight="1" x14ac:dyDescent="0.15">
      <c r="B40" s="1344"/>
      <c r="C40" s="1344"/>
      <c r="D40" s="1333"/>
      <c r="E40" s="1334"/>
      <c r="F40" s="185" t="s">
        <v>1462</v>
      </c>
      <c r="G40" s="181"/>
      <c r="H40" s="181"/>
      <c r="I40" s="847" t="s">
        <v>1271</v>
      </c>
      <c r="J40" s="1329"/>
    </row>
    <row r="41" spans="2:10" ht="18.95" customHeight="1" x14ac:dyDescent="0.15">
      <c r="B41" s="1344"/>
      <c r="C41" s="1344"/>
      <c r="D41" s="1333"/>
      <c r="E41" s="1334"/>
      <c r="F41" s="185" t="s">
        <v>1463</v>
      </c>
      <c r="G41" s="181"/>
      <c r="H41" s="181"/>
      <c r="I41" s="847" t="s">
        <v>1271</v>
      </c>
      <c r="J41" s="1329"/>
    </row>
    <row r="42" spans="2:10" ht="18.95" customHeight="1" x14ac:dyDescent="0.15">
      <c r="B42" s="1344"/>
      <c r="C42" s="1344"/>
      <c r="D42" s="1333"/>
      <c r="E42" s="1334"/>
      <c r="F42" s="185" t="s">
        <v>1464</v>
      </c>
      <c r="G42" s="181"/>
      <c r="H42" s="181"/>
      <c r="I42" s="847" t="s">
        <v>1271</v>
      </c>
      <c r="J42" s="1329"/>
    </row>
    <row r="43" spans="2:10" ht="18.95" customHeight="1" x14ac:dyDescent="0.15">
      <c r="B43" s="1344"/>
      <c r="C43" s="1344"/>
      <c r="D43" s="1333"/>
      <c r="E43" s="1334"/>
      <c r="F43" s="185" t="s">
        <v>1465</v>
      </c>
      <c r="G43" s="181"/>
      <c r="H43" s="181"/>
      <c r="I43" s="847" t="s">
        <v>1271</v>
      </c>
      <c r="J43" s="1329"/>
    </row>
    <row r="44" spans="2:10" ht="18.95" customHeight="1" x14ac:dyDescent="0.15">
      <c r="B44" s="1344"/>
      <c r="C44" s="1344"/>
      <c r="D44" s="1333"/>
      <c r="E44" s="1334"/>
      <c r="F44" s="185" t="s">
        <v>1466</v>
      </c>
      <c r="G44" s="181"/>
      <c r="H44" s="181"/>
      <c r="I44" s="847" t="s">
        <v>1271</v>
      </c>
      <c r="J44" s="1329"/>
    </row>
    <row r="45" spans="2:10" ht="18.95" customHeight="1" x14ac:dyDescent="0.15">
      <c r="B45" s="1344"/>
      <c r="C45" s="1344"/>
      <c r="D45" s="1333"/>
      <c r="E45" s="1334"/>
      <c r="F45" s="185" t="s">
        <v>1467</v>
      </c>
      <c r="G45" s="181"/>
      <c r="H45" s="181"/>
      <c r="I45" s="847" t="s">
        <v>1271</v>
      </c>
      <c r="J45" s="1329"/>
    </row>
    <row r="46" spans="2:10" ht="18.95" customHeight="1" x14ac:dyDescent="0.15">
      <c r="B46" s="1344"/>
      <c r="C46" s="1344"/>
      <c r="D46" s="1333"/>
      <c r="E46" s="1334"/>
      <c r="F46" s="185" t="s">
        <v>1468</v>
      </c>
      <c r="G46" s="181"/>
      <c r="H46" s="181"/>
      <c r="I46" s="847" t="s">
        <v>1271</v>
      </c>
      <c r="J46" s="1329"/>
    </row>
    <row r="47" spans="2:10" ht="18.95" customHeight="1" x14ac:dyDescent="0.15">
      <c r="B47" s="1344"/>
      <c r="C47" s="1344"/>
      <c r="D47" s="1333"/>
      <c r="E47" s="1334"/>
      <c r="F47" s="185" t="s">
        <v>1469</v>
      </c>
      <c r="G47" s="181"/>
      <c r="H47" s="181"/>
      <c r="I47" s="847" t="s">
        <v>1271</v>
      </c>
      <c r="J47" s="1329"/>
    </row>
    <row r="48" spans="2:10" ht="18.95" customHeight="1" x14ac:dyDescent="0.15">
      <c r="B48" s="1344"/>
      <c r="C48" s="1344"/>
      <c r="D48" s="1333"/>
      <c r="E48" s="1334"/>
      <c r="F48" s="185" t="s">
        <v>1470</v>
      </c>
      <c r="G48" s="181"/>
      <c r="H48" s="181"/>
      <c r="I48" s="847" t="s">
        <v>1271</v>
      </c>
      <c r="J48" s="1329"/>
    </row>
    <row r="49" spans="2:10" ht="18.95" customHeight="1" x14ac:dyDescent="0.15">
      <c r="B49" s="1344"/>
      <c r="C49" s="1344"/>
      <c r="D49" s="1333"/>
      <c r="E49" s="1334"/>
      <c r="F49" s="185" t="s">
        <v>1471</v>
      </c>
      <c r="G49" s="181"/>
      <c r="H49" s="181"/>
      <c r="I49" s="847" t="s">
        <v>1271</v>
      </c>
      <c r="J49" s="1329"/>
    </row>
    <row r="50" spans="2:10" ht="18.95" customHeight="1" x14ac:dyDescent="0.15">
      <c r="B50" s="1344"/>
      <c r="C50" s="1344"/>
      <c r="D50" s="1333"/>
      <c r="E50" s="1334"/>
      <c r="F50" s="185" t="s">
        <v>1472</v>
      </c>
      <c r="G50" s="181"/>
      <c r="H50" s="181"/>
      <c r="I50" s="847" t="s">
        <v>1271</v>
      </c>
      <c r="J50" s="1329"/>
    </row>
    <row r="51" spans="2:10" ht="18.95" customHeight="1" x14ac:dyDescent="0.15">
      <c r="B51" s="1344"/>
      <c r="C51" s="1344"/>
      <c r="D51" s="1333"/>
      <c r="E51" s="1334"/>
      <c r="F51" s="185" t="s">
        <v>1473</v>
      </c>
      <c r="G51" s="181"/>
      <c r="H51" s="181"/>
      <c r="I51" s="847" t="s">
        <v>1271</v>
      </c>
      <c r="J51" s="1329"/>
    </row>
    <row r="52" spans="2:10" ht="18.95" customHeight="1" x14ac:dyDescent="0.15">
      <c r="B52" s="1345"/>
      <c r="C52" s="1345"/>
      <c r="D52" s="1335"/>
      <c r="E52" s="1336"/>
      <c r="F52" s="185" t="s">
        <v>1278</v>
      </c>
      <c r="G52" s="181"/>
      <c r="H52" s="181"/>
      <c r="I52" s="186" t="s">
        <v>3021</v>
      </c>
      <c r="J52" s="1330"/>
    </row>
    <row r="53" spans="2:10" ht="18.95" customHeight="1" x14ac:dyDescent="0.15">
      <c r="B53" s="1344">
        <v>6</v>
      </c>
      <c r="C53" s="1344" t="s">
        <v>1385</v>
      </c>
      <c r="D53" s="1337" t="s">
        <v>1451</v>
      </c>
      <c r="E53" s="1328" t="s">
        <v>1477</v>
      </c>
      <c r="F53" s="185" t="s">
        <v>1452</v>
      </c>
      <c r="G53" s="181"/>
      <c r="H53" s="181"/>
      <c r="I53" s="847" t="s">
        <v>1271</v>
      </c>
      <c r="J53" s="1340" t="s">
        <v>3023</v>
      </c>
    </row>
    <row r="54" spans="2:10" ht="18.95" customHeight="1" x14ac:dyDescent="0.15">
      <c r="B54" s="1344"/>
      <c r="C54" s="1344"/>
      <c r="D54" s="1338"/>
      <c r="E54" s="1329"/>
      <c r="F54" s="185" t="s">
        <v>1454</v>
      </c>
      <c r="G54" s="181"/>
      <c r="H54" s="181"/>
      <c r="I54" s="847" t="s">
        <v>1271</v>
      </c>
      <c r="J54" s="1341"/>
    </row>
    <row r="55" spans="2:10" ht="18.95" customHeight="1" x14ac:dyDescent="0.15">
      <c r="B55" s="1344"/>
      <c r="C55" s="1344"/>
      <c r="D55" s="1338"/>
      <c r="E55" s="1329"/>
      <c r="F55" s="185" t="s">
        <v>1457</v>
      </c>
      <c r="G55" s="181"/>
      <c r="H55" s="181"/>
      <c r="I55" s="847" t="s">
        <v>1271</v>
      </c>
      <c r="J55" s="1341"/>
    </row>
    <row r="56" spans="2:10" ht="18.95" customHeight="1" x14ac:dyDescent="0.15">
      <c r="B56" s="1344"/>
      <c r="C56" s="1344"/>
      <c r="D56" s="1338"/>
      <c r="E56" s="1329"/>
      <c r="F56" s="185" t="s">
        <v>1459</v>
      </c>
      <c r="G56" s="181"/>
      <c r="H56" s="181"/>
      <c r="I56" s="847" t="s">
        <v>1271</v>
      </c>
      <c r="J56" s="1341"/>
    </row>
    <row r="57" spans="2:10" ht="18.95" customHeight="1" x14ac:dyDescent="0.15">
      <c r="B57" s="1344"/>
      <c r="C57" s="1344"/>
      <c r="D57" s="1338"/>
      <c r="E57" s="1329"/>
      <c r="F57" s="185" t="s">
        <v>1460</v>
      </c>
      <c r="G57" s="181"/>
      <c r="H57" s="181"/>
      <c r="I57" s="847" t="s">
        <v>1271</v>
      </c>
      <c r="J57" s="1341"/>
    </row>
    <row r="58" spans="2:10" ht="18.95" customHeight="1" x14ac:dyDescent="0.15">
      <c r="B58" s="1344"/>
      <c r="C58" s="1344"/>
      <c r="D58" s="1338"/>
      <c r="E58" s="1329"/>
      <c r="F58" s="185" t="s">
        <v>1461</v>
      </c>
      <c r="G58" s="181"/>
      <c r="H58" s="181"/>
      <c r="I58" s="847" t="s">
        <v>1271</v>
      </c>
      <c r="J58" s="1341"/>
    </row>
    <row r="59" spans="2:10" ht="18.95" customHeight="1" x14ac:dyDescent="0.15">
      <c r="B59" s="1344"/>
      <c r="C59" s="1344"/>
      <c r="D59" s="1338"/>
      <c r="E59" s="1329"/>
      <c r="F59" s="185" t="s">
        <v>1462</v>
      </c>
      <c r="G59" s="181"/>
      <c r="H59" s="181"/>
      <c r="I59" s="847" t="s">
        <v>1271</v>
      </c>
      <c r="J59" s="1341"/>
    </row>
    <row r="60" spans="2:10" ht="18.95" customHeight="1" x14ac:dyDescent="0.15">
      <c r="B60" s="1344"/>
      <c r="C60" s="1344"/>
      <c r="D60" s="1338"/>
      <c r="E60" s="1329"/>
      <c r="F60" s="185" t="s">
        <v>1463</v>
      </c>
      <c r="G60" s="181"/>
      <c r="H60" s="181"/>
      <c r="I60" s="847" t="s">
        <v>1271</v>
      </c>
      <c r="J60" s="1341"/>
    </row>
    <row r="61" spans="2:10" ht="18.95" customHeight="1" x14ac:dyDescent="0.15">
      <c r="B61" s="1344"/>
      <c r="C61" s="1344"/>
      <c r="D61" s="1338"/>
      <c r="E61" s="1329"/>
      <c r="F61" s="185" t="s">
        <v>1464</v>
      </c>
      <c r="G61" s="181"/>
      <c r="H61" s="181"/>
      <c r="I61" s="847" t="s">
        <v>1271</v>
      </c>
      <c r="J61" s="1341"/>
    </row>
    <row r="62" spans="2:10" ht="18.95" customHeight="1" x14ac:dyDescent="0.15">
      <c r="B62" s="1344"/>
      <c r="C62" s="1344"/>
      <c r="D62" s="1338"/>
      <c r="E62" s="1329"/>
      <c r="F62" s="185" t="s">
        <v>1465</v>
      </c>
      <c r="G62" s="181"/>
      <c r="H62" s="181"/>
      <c r="I62" s="847" t="s">
        <v>1271</v>
      </c>
      <c r="J62" s="1341"/>
    </row>
    <row r="63" spans="2:10" ht="18.95" customHeight="1" x14ac:dyDescent="0.15">
      <c r="B63" s="1344"/>
      <c r="C63" s="1344"/>
      <c r="D63" s="1338"/>
      <c r="E63" s="1329"/>
      <c r="F63" s="185" t="s">
        <v>1466</v>
      </c>
      <c r="G63" s="181"/>
      <c r="H63" s="181"/>
      <c r="I63" s="847" t="s">
        <v>1271</v>
      </c>
      <c r="J63" s="1341"/>
    </row>
    <row r="64" spans="2:10" ht="18.95" customHeight="1" x14ac:dyDescent="0.15">
      <c r="B64" s="1344"/>
      <c r="C64" s="1344"/>
      <c r="D64" s="1338"/>
      <c r="E64" s="1329"/>
      <c r="F64" s="185" t="s">
        <v>1467</v>
      </c>
      <c r="G64" s="181"/>
      <c r="H64" s="181"/>
      <c r="I64" s="847" t="s">
        <v>1271</v>
      </c>
      <c r="J64" s="1341"/>
    </row>
    <row r="65" spans="2:10" ht="18.95" customHeight="1" x14ac:dyDescent="0.15">
      <c r="B65" s="1344"/>
      <c r="C65" s="1344"/>
      <c r="D65" s="1338"/>
      <c r="E65" s="1329"/>
      <c r="F65" s="185" t="s">
        <v>1468</v>
      </c>
      <c r="G65" s="181"/>
      <c r="H65" s="181"/>
      <c r="I65" s="847" t="s">
        <v>1271</v>
      </c>
      <c r="J65" s="1341"/>
    </row>
    <row r="66" spans="2:10" ht="18.95" customHeight="1" x14ac:dyDescent="0.15">
      <c r="B66" s="1344"/>
      <c r="C66" s="1344"/>
      <c r="D66" s="1338"/>
      <c r="E66" s="1330"/>
      <c r="F66" s="850" t="s">
        <v>1278</v>
      </c>
      <c r="G66" s="181"/>
      <c r="H66" s="181"/>
      <c r="I66" s="186" t="s">
        <v>3021</v>
      </c>
      <c r="J66" s="1341"/>
    </row>
    <row r="67" spans="2:10" ht="18.95" customHeight="1" x14ac:dyDescent="0.15">
      <c r="B67" s="1344"/>
      <c r="C67" s="1344"/>
      <c r="D67" s="1338"/>
      <c r="E67" s="1328" t="s">
        <v>1383</v>
      </c>
      <c r="F67" s="185" t="s">
        <v>1452</v>
      </c>
      <c r="G67" s="181"/>
      <c r="H67" s="181"/>
      <c r="I67" s="847" t="s">
        <v>1271</v>
      </c>
      <c r="J67" s="1341"/>
    </row>
    <row r="68" spans="2:10" ht="18.95" customHeight="1" x14ac:dyDescent="0.15">
      <c r="B68" s="1344"/>
      <c r="C68" s="1344"/>
      <c r="D68" s="1338"/>
      <c r="E68" s="1329"/>
      <c r="F68" s="185" t="s">
        <v>1454</v>
      </c>
      <c r="G68" s="181"/>
      <c r="H68" s="181"/>
      <c r="I68" s="847" t="s">
        <v>1271</v>
      </c>
      <c r="J68" s="1341"/>
    </row>
    <row r="69" spans="2:10" ht="18.95" customHeight="1" x14ac:dyDescent="0.15">
      <c r="B69" s="1344"/>
      <c r="C69" s="1344"/>
      <c r="D69" s="1338"/>
      <c r="E69" s="1329"/>
      <c r="F69" s="185" t="s">
        <v>1457</v>
      </c>
      <c r="G69" s="181"/>
      <c r="H69" s="181"/>
      <c r="I69" s="847" t="s">
        <v>1271</v>
      </c>
      <c r="J69" s="1341"/>
    </row>
    <row r="70" spans="2:10" ht="18.95" customHeight="1" x14ac:dyDescent="0.15">
      <c r="B70" s="1344"/>
      <c r="C70" s="1344"/>
      <c r="D70" s="1338"/>
      <c r="E70" s="1329"/>
      <c r="F70" s="185" t="s">
        <v>1459</v>
      </c>
      <c r="G70" s="181"/>
      <c r="H70" s="181"/>
      <c r="I70" s="847" t="s">
        <v>1271</v>
      </c>
      <c r="J70" s="1341"/>
    </row>
    <row r="71" spans="2:10" ht="18.95" customHeight="1" x14ac:dyDescent="0.15">
      <c r="B71" s="1344"/>
      <c r="C71" s="1344"/>
      <c r="D71" s="1338"/>
      <c r="E71" s="1329"/>
      <c r="F71" s="185" t="s">
        <v>1460</v>
      </c>
      <c r="G71" s="181"/>
      <c r="H71" s="181"/>
      <c r="I71" s="847" t="s">
        <v>1271</v>
      </c>
      <c r="J71" s="1341"/>
    </row>
    <row r="72" spans="2:10" ht="18.95" customHeight="1" x14ac:dyDescent="0.15">
      <c r="B72" s="1344"/>
      <c r="C72" s="1344"/>
      <c r="D72" s="1338"/>
      <c r="E72" s="1329"/>
      <c r="F72" s="185" t="s">
        <v>1461</v>
      </c>
      <c r="G72" s="181"/>
      <c r="H72" s="181"/>
      <c r="I72" s="847" t="s">
        <v>1271</v>
      </c>
      <c r="J72" s="1341"/>
    </row>
    <row r="73" spans="2:10" ht="18.95" customHeight="1" x14ac:dyDescent="0.15">
      <c r="B73" s="1344"/>
      <c r="C73" s="1344"/>
      <c r="D73" s="1338"/>
      <c r="E73" s="1329"/>
      <c r="F73" s="185" t="s">
        <v>1462</v>
      </c>
      <c r="G73" s="181"/>
      <c r="H73" s="181"/>
      <c r="I73" s="847" t="s">
        <v>1271</v>
      </c>
      <c r="J73" s="1341"/>
    </row>
    <row r="74" spans="2:10" ht="18.95" customHeight="1" x14ac:dyDescent="0.15">
      <c r="B74" s="1344"/>
      <c r="C74" s="1344"/>
      <c r="D74" s="1338"/>
      <c r="E74" s="1329"/>
      <c r="F74" s="185" t="s">
        <v>1463</v>
      </c>
      <c r="G74" s="181"/>
      <c r="H74" s="181"/>
      <c r="I74" s="847" t="s">
        <v>1271</v>
      </c>
      <c r="J74" s="1341"/>
    </row>
    <row r="75" spans="2:10" ht="18.95" customHeight="1" x14ac:dyDescent="0.15">
      <c r="B75" s="1344"/>
      <c r="C75" s="1344"/>
      <c r="D75" s="1338"/>
      <c r="E75" s="1329"/>
      <c r="F75" s="185" t="s">
        <v>1464</v>
      </c>
      <c r="G75" s="181"/>
      <c r="H75" s="181"/>
      <c r="I75" s="847" t="s">
        <v>1271</v>
      </c>
      <c r="J75" s="1341"/>
    </row>
    <row r="76" spans="2:10" ht="18.95" customHeight="1" x14ac:dyDescent="0.15">
      <c r="B76" s="1344"/>
      <c r="C76" s="1344"/>
      <c r="D76" s="1338"/>
      <c r="E76" s="1329"/>
      <c r="F76" s="185" t="s">
        <v>1465</v>
      </c>
      <c r="G76" s="181"/>
      <c r="H76" s="181"/>
      <c r="I76" s="847" t="s">
        <v>1271</v>
      </c>
      <c r="J76" s="1341"/>
    </row>
    <row r="77" spans="2:10" ht="18.95" customHeight="1" x14ac:dyDescent="0.15">
      <c r="B77" s="1344"/>
      <c r="C77" s="1344"/>
      <c r="D77" s="1338"/>
      <c r="E77" s="1329"/>
      <c r="F77" s="185" t="s">
        <v>1466</v>
      </c>
      <c r="G77" s="181"/>
      <c r="H77" s="181"/>
      <c r="I77" s="847" t="s">
        <v>1271</v>
      </c>
      <c r="J77" s="1341"/>
    </row>
    <row r="78" spans="2:10" ht="18.95" customHeight="1" x14ac:dyDescent="0.15">
      <c r="B78" s="1344"/>
      <c r="C78" s="1344"/>
      <c r="D78" s="1338"/>
      <c r="E78" s="1329"/>
      <c r="F78" s="185" t="s">
        <v>1467</v>
      </c>
      <c r="G78" s="181"/>
      <c r="H78" s="181"/>
      <c r="I78" s="847" t="s">
        <v>1271</v>
      </c>
      <c r="J78" s="1341"/>
    </row>
    <row r="79" spans="2:10" ht="18.95" customHeight="1" x14ac:dyDescent="0.15">
      <c r="B79" s="1344"/>
      <c r="C79" s="1344"/>
      <c r="D79" s="1338"/>
      <c r="E79" s="1329"/>
      <c r="F79" s="185" t="s">
        <v>1468</v>
      </c>
      <c r="G79" s="181"/>
      <c r="H79" s="181"/>
      <c r="I79" s="847" t="s">
        <v>1271</v>
      </c>
      <c r="J79" s="1341"/>
    </row>
    <row r="80" spans="2:10" ht="18.95" customHeight="1" x14ac:dyDescent="0.15">
      <c r="B80" s="1345"/>
      <c r="C80" s="1345"/>
      <c r="D80" s="1339"/>
      <c r="E80" s="1330"/>
      <c r="F80" s="850" t="s">
        <v>1278</v>
      </c>
      <c r="G80" s="181"/>
      <c r="H80" s="181"/>
      <c r="I80" s="186" t="s">
        <v>3021</v>
      </c>
      <c r="J80" s="1342"/>
    </row>
    <row r="81" spans="2:10" ht="18.95" customHeight="1" x14ac:dyDescent="0.15">
      <c r="B81" s="1343">
        <v>7</v>
      </c>
      <c r="C81" s="1348" t="s">
        <v>159</v>
      </c>
      <c r="D81" s="1355" t="s">
        <v>1311</v>
      </c>
      <c r="E81" s="1356"/>
      <c r="F81" s="185" t="s">
        <v>1273</v>
      </c>
      <c r="G81" s="181"/>
      <c r="H81" s="181"/>
      <c r="I81" s="847" t="s">
        <v>3024</v>
      </c>
      <c r="J81" s="845"/>
    </row>
    <row r="82" spans="2:10" ht="18.95" customHeight="1" x14ac:dyDescent="0.15">
      <c r="B82" s="1344"/>
      <c r="C82" s="1346"/>
      <c r="D82" s="1357"/>
      <c r="E82" s="1358"/>
      <c r="F82" s="850" t="s">
        <v>1303</v>
      </c>
      <c r="G82" s="181"/>
      <c r="H82" s="181"/>
      <c r="I82" s="847" t="s">
        <v>2535</v>
      </c>
      <c r="J82" s="846"/>
    </row>
    <row r="83" spans="2:10" ht="18.95" customHeight="1" x14ac:dyDescent="0.15">
      <c r="B83" s="1344"/>
      <c r="C83" s="1346"/>
      <c r="D83" s="1357"/>
      <c r="E83" s="1358"/>
      <c r="F83" s="850" t="s">
        <v>3025</v>
      </c>
      <c r="G83" s="181"/>
      <c r="H83" s="181"/>
      <c r="I83" s="847" t="s">
        <v>2535</v>
      </c>
      <c r="J83" s="846"/>
    </row>
    <row r="84" spans="2:10" ht="18.95" customHeight="1" x14ac:dyDescent="0.15">
      <c r="B84" s="1344"/>
      <c r="C84" s="1346"/>
      <c r="D84" s="1357"/>
      <c r="E84" s="1358"/>
      <c r="F84" s="850" t="s">
        <v>1305</v>
      </c>
      <c r="G84" s="181"/>
      <c r="H84" s="181"/>
      <c r="I84" s="847" t="s">
        <v>2535</v>
      </c>
      <c r="J84" s="844"/>
    </row>
    <row r="85" spans="2:10" ht="18.95" customHeight="1" x14ac:dyDescent="0.15">
      <c r="B85" s="1344"/>
      <c r="C85" s="1346"/>
      <c r="D85" s="1357"/>
      <c r="E85" s="1358"/>
      <c r="F85" s="850" t="s">
        <v>1306</v>
      </c>
      <c r="G85" s="181"/>
      <c r="H85" s="181"/>
      <c r="I85" s="847" t="s">
        <v>2535</v>
      </c>
      <c r="J85" s="844"/>
    </row>
    <row r="86" spans="2:10" ht="18.95" customHeight="1" x14ac:dyDescent="0.15">
      <c r="B86" s="1344"/>
      <c r="C86" s="1346"/>
      <c r="D86" s="1357"/>
      <c r="E86" s="1358"/>
      <c r="F86" s="850" t="s">
        <v>1307</v>
      </c>
      <c r="G86" s="181"/>
      <c r="H86" s="181"/>
      <c r="I86" s="847" t="s">
        <v>2535</v>
      </c>
      <c r="J86" s="846"/>
    </row>
    <row r="87" spans="2:10" ht="18.95" customHeight="1" x14ac:dyDescent="0.15">
      <c r="B87" s="1344"/>
      <c r="C87" s="1346"/>
      <c r="D87" s="1357"/>
      <c r="E87" s="1358"/>
      <c r="F87" s="850" t="s">
        <v>3026</v>
      </c>
      <c r="G87" s="181"/>
      <c r="H87" s="181"/>
      <c r="I87" s="847" t="s">
        <v>2535</v>
      </c>
      <c r="J87" s="846"/>
    </row>
    <row r="88" spans="2:10" ht="18.95" customHeight="1" x14ac:dyDescent="0.15">
      <c r="B88" s="1344"/>
      <c r="C88" s="1346"/>
      <c r="D88" s="1359"/>
      <c r="E88" s="1360"/>
      <c r="F88" s="850" t="s">
        <v>3027</v>
      </c>
      <c r="G88" s="181"/>
      <c r="H88" s="181"/>
      <c r="I88" s="847" t="s">
        <v>2535</v>
      </c>
      <c r="J88" s="846"/>
    </row>
    <row r="89" spans="2:10" ht="18.95" customHeight="1" x14ac:dyDescent="0.15">
      <c r="B89" s="1345"/>
      <c r="C89" s="1347"/>
      <c r="D89" s="1361" t="s">
        <v>1312</v>
      </c>
      <c r="E89" s="1362"/>
      <c r="F89" s="850" t="s">
        <v>1272</v>
      </c>
      <c r="G89" s="181"/>
      <c r="H89" s="181"/>
      <c r="I89" s="847" t="s">
        <v>3028</v>
      </c>
      <c r="J89" s="188"/>
    </row>
    <row r="90" spans="2:10" ht="18.95" customHeight="1" x14ac:dyDescent="0.15">
      <c r="B90" s="1343">
        <v>8</v>
      </c>
      <c r="C90" s="1328" t="s">
        <v>3029</v>
      </c>
      <c r="D90" s="1355" t="s">
        <v>1311</v>
      </c>
      <c r="E90" s="1356"/>
      <c r="F90" s="185" t="s">
        <v>1273</v>
      </c>
      <c r="G90" s="181"/>
      <c r="H90" s="181"/>
      <c r="I90" s="847" t="s">
        <v>3024</v>
      </c>
      <c r="J90" s="845"/>
    </row>
    <row r="91" spans="2:10" ht="18.95" customHeight="1" x14ac:dyDescent="0.15">
      <c r="B91" s="1344"/>
      <c r="C91" s="1344"/>
      <c r="D91" s="1357"/>
      <c r="E91" s="1358"/>
      <c r="F91" s="850" t="s">
        <v>1303</v>
      </c>
      <c r="G91" s="181"/>
      <c r="H91" s="181"/>
      <c r="I91" s="847" t="s">
        <v>2535</v>
      </c>
      <c r="J91" s="846"/>
    </row>
    <row r="92" spans="2:10" ht="18.95" customHeight="1" x14ac:dyDescent="0.15">
      <c r="B92" s="1344"/>
      <c r="C92" s="1344"/>
      <c r="D92" s="1357"/>
      <c r="E92" s="1358"/>
      <c r="F92" s="850" t="s">
        <v>3025</v>
      </c>
      <c r="G92" s="181"/>
      <c r="H92" s="181"/>
      <c r="I92" s="847" t="s">
        <v>2535</v>
      </c>
      <c r="J92" s="846"/>
    </row>
    <row r="93" spans="2:10" ht="18.95" customHeight="1" x14ac:dyDescent="0.15">
      <c r="B93" s="1344"/>
      <c r="C93" s="1344"/>
      <c r="D93" s="1357"/>
      <c r="E93" s="1358"/>
      <c r="F93" s="850" t="s">
        <v>1305</v>
      </c>
      <c r="G93" s="181"/>
      <c r="H93" s="181"/>
      <c r="I93" s="847" t="s">
        <v>2535</v>
      </c>
      <c r="J93" s="844"/>
    </row>
    <row r="94" spans="2:10" ht="18.95" customHeight="1" x14ac:dyDescent="0.15">
      <c r="B94" s="1344"/>
      <c r="C94" s="1344"/>
      <c r="D94" s="1357"/>
      <c r="E94" s="1358"/>
      <c r="F94" s="850" t="s">
        <v>1306</v>
      </c>
      <c r="G94" s="181"/>
      <c r="H94" s="181"/>
      <c r="I94" s="847" t="s">
        <v>2535</v>
      </c>
      <c r="J94" s="844"/>
    </row>
    <row r="95" spans="2:10" ht="18.95" customHeight="1" x14ac:dyDescent="0.15">
      <c r="B95" s="1344"/>
      <c r="C95" s="1344"/>
      <c r="D95" s="1357"/>
      <c r="E95" s="1358"/>
      <c r="F95" s="850" t="s">
        <v>1307</v>
      </c>
      <c r="G95" s="181"/>
      <c r="H95" s="181"/>
      <c r="I95" s="847" t="s">
        <v>2535</v>
      </c>
      <c r="J95" s="846"/>
    </row>
    <row r="96" spans="2:10" ht="18.95" customHeight="1" x14ac:dyDescent="0.15">
      <c r="B96" s="1344"/>
      <c r="C96" s="1344"/>
      <c r="D96" s="1357"/>
      <c r="E96" s="1358"/>
      <c r="F96" s="850" t="s">
        <v>3026</v>
      </c>
      <c r="G96" s="181"/>
      <c r="H96" s="181"/>
      <c r="I96" s="847" t="s">
        <v>2535</v>
      </c>
      <c r="J96" s="846"/>
    </row>
    <row r="97" spans="2:12" ht="18.95" customHeight="1" x14ac:dyDescent="0.15">
      <c r="B97" s="1344"/>
      <c r="C97" s="1344"/>
      <c r="D97" s="1359"/>
      <c r="E97" s="1360"/>
      <c r="F97" s="850" t="s">
        <v>3027</v>
      </c>
      <c r="G97" s="181"/>
      <c r="H97" s="181"/>
      <c r="I97" s="847" t="s">
        <v>2535</v>
      </c>
      <c r="J97" s="846"/>
    </row>
    <row r="98" spans="2:12" ht="18.95" customHeight="1" x14ac:dyDescent="0.15">
      <c r="B98" s="1345"/>
      <c r="C98" s="1345"/>
      <c r="D98" s="1361" t="s">
        <v>1312</v>
      </c>
      <c r="E98" s="1362"/>
      <c r="F98" s="850" t="s">
        <v>1272</v>
      </c>
      <c r="G98" s="181"/>
      <c r="H98" s="181"/>
      <c r="I98" s="847" t="s">
        <v>3030</v>
      </c>
      <c r="J98" s="188"/>
    </row>
    <row r="99" spans="2:12" ht="18.95" customHeight="1" x14ac:dyDescent="0.15">
      <c r="B99" s="1368">
        <v>9</v>
      </c>
      <c r="C99" s="1367" t="s">
        <v>1502</v>
      </c>
      <c r="D99" s="1369" t="s">
        <v>3031</v>
      </c>
      <c r="E99" s="1366" t="s">
        <v>3032</v>
      </c>
      <c r="F99" s="850" t="s">
        <v>1504</v>
      </c>
      <c r="G99" s="193"/>
      <c r="H99" s="193"/>
      <c r="I99" s="847"/>
      <c r="J99" s="248"/>
    </row>
    <row r="100" spans="2:12" ht="18.95" customHeight="1" x14ac:dyDescent="0.15">
      <c r="B100" s="1368"/>
      <c r="C100" s="1367"/>
      <c r="D100" s="1369"/>
      <c r="E100" s="1366"/>
      <c r="F100" s="850" t="s">
        <v>3033</v>
      </c>
      <c r="G100" s="193"/>
      <c r="H100" s="193"/>
      <c r="I100" s="847"/>
      <c r="J100" s="187"/>
    </row>
    <row r="101" spans="2:12" ht="18.95" customHeight="1" x14ac:dyDescent="0.15">
      <c r="B101" s="1368"/>
      <c r="C101" s="1367"/>
      <c r="D101" s="1369"/>
      <c r="E101" s="1366"/>
      <c r="F101" s="185" t="s">
        <v>1506</v>
      </c>
      <c r="G101" s="193"/>
      <c r="H101" s="193"/>
      <c r="I101" s="847"/>
      <c r="J101" s="187"/>
    </row>
    <row r="102" spans="2:12" ht="18.95" customHeight="1" x14ac:dyDescent="0.15">
      <c r="B102" s="1368"/>
      <c r="C102" s="1367"/>
      <c r="D102" s="1369"/>
      <c r="E102" s="1366"/>
      <c r="F102" s="850" t="s">
        <v>1507</v>
      </c>
      <c r="G102" s="193"/>
      <c r="H102" s="193"/>
      <c r="I102" s="847"/>
      <c r="J102" s="187"/>
    </row>
    <row r="103" spans="2:12" ht="18.95" customHeight="1" x14ac:dyDescent="0.15">
      <c r="B103" s="1368"/>
      <c r="C103" s="1367"/>
      <c r="D103" s="1369"/>
      <c r="E103" s="1366"/>
      <c r="F103" s="185" t="s">
        <v>3034</v>
      </c>
      <c r="G103" s="193"/>
      <c r="H103" s="193"/>
      <c r="I103" s="847"/>
      <c r="J103" s="187"/>
    </row>
    <row r="104" spans="2:12" ht="18.95" customHeight="1" x14ac:dyDescent="0.15">
      <c r="B104" s="1368"/>
      <c r="C104" s="1367"/>
      <c r="D104" s="1369"/>
      <c r="E104" s="1366"/>
      <c r="F104" s="185" t="s">
        <v>3035</v>
      </c>
      <c r="G104" s="193"/>
      <c r="H104" s="193"/>
      <c r="I104" s="847"/>
      <c r="J104" s="187"/>
      <c r="L104" s="177" t="s">
        <v>3036</v>
      </c>
    </row>
    <row r="105" spans="2:12" ht="18.95" customHeight="1" x14ac:dyDescent="0.15">
      <c r="B105" s="1368"/>
      <c r="C105" s="1367"/>
      <c r="D105" s="1369"/>
      <c r="E105" s="1366" t="s">
        <v>1510</v>
      </c>
      <c r="F105" s="850" t="s">
        <v>1511</v>
      </c>
      <c r="G105" s="193"/>
      <c r="H105" s="193"/>
      <c r="I105" s="847"/>
      <c r="J105" s="187"/>
      <c r="L105" s="177" t="s">
        <v>3037</v>
      </c>
    </row>
    <row r="106" spans="2:12" ht="18.95" customHeight="1" x14ac:dyDescent="0.15">
      <c r="B106" s="1368"/>
      <c r="C106" s="1367"/>
      <c r="D106" s="1369"/>
      <c r="E106" s="1366"/>
      <c r="F106" s="850" t="s">
        <v>1510</v>
      </c>
      <c r="G106" s="193"/>
      <c r="H106" s="193"/>
      <c r="I106" s="847" t="s">
        <v>3038</v>
      </c>
      <c r="J106" s="188"/>
      <c r="L106" s="177" t="s">
        <v>3039</v>
      </c>
    </row>
    <row r="107" spans="2:12" ht="18.95" customHeight="1" x14ac:dyDescent="0.15">
      <c r="B107" s="1368"/>
      <c r="C107" s="1367"/>
      <c r="D107" s="1370" t="s">
        <v>1319</v>
      </c>
      <c r="E107" s="1371"/>
      <c r="F107" s="850" t="s">
        <v>1272</v>
      </c>
      <c r="G107" s="193"/>
      <c r="H107" s="193"/>
      <c r="I107" s="847"/>
      <c r="J107" s="188"/>
    </row>
    <row r="108" spans="2:12" ht="18.75" customHeight="1" x14ac:dyDescent="0.15">
      <c r="B108" s="1368"/>
      <c r="C108" s="1367"/>
      <c r="D108" s="1372"/>
      <c r="E108" s="1373"/>
      <c r="F108" s="850" t="s">
        <v>2420</v>
      </c>
      <c r="G108" s="193"/>
      <c r="H108" s="193"/>
      <c r="I108" s="847"/>
      <c r="J108" s="190"/>
    </row>
    <row r="109" spans="2:12" x14ac:dyDescent="0.15">
      <c r="B109" s="177" t="s">
        <v>3040</v>
      </c>
    </row>
    <row r="110" spans="2:12" x14ac:dyDescent="0.15">
      <c r="B110" s="177" t="s">
        <v>3155</v>
      </c>
    </row>
    <row r="111" spans="2:12" x14ac:dyDescent="0.15">
      <c r="B111" s="177" t="s">
        <v>3041</v>
      </c>
    </row>
  </sheetData>
  <mergeCells count="36">
    <mergeCell ref="B3:B9"/>
    <mergeCell ref="C3:C9"/>
    <mergeCell ref="J3:J8"/>
    <mergeCell ref="B11:B14"/>
    <mergeCell ref="C11:C14"/>
    <mergeCell ref="J11:J16"/>
    <mergeCell ref="B15:B16"/>
    <mergeCell ref="C15:C16"/>
    <mergeCell ref="B17:B29"/>
    <mergeCell ref="C17:C29"/>
    <mergeCell ref="D18:E29"/>
    <mergeCell ref="J19:J29"/>
    <mergeCell ref="B30:B52"/>
    <mergeCell ref="C30:C52"/>
    <mergeCell ref="D30:E52"/>
    <mergeCell ref="J30:J52"/>
    <mergeCell ref="B53:B80"/>
    <mergeCell ref="C53:C80"/>
    <mergeCell ref="D53:D80"/>
    <mergeCell ref="E53:E66"/>
    <mergeCell ref="J53:J80"/>
    <mergeCell ref="E67:E80"/>
    <mergeCell ref="B81:B89"/>
    <mergeCell ref="C81:C89"/>
    <mergeCell ref="D81:E88"/>
    <mergeCell ref="D89:E89"/>
    <mergeCell ref="B90:B98"/>
    <mergeCell ref="C90:C98"/>
    <mergeCell ref="D90:E97"/>
    <mergeCell ref="D98:E98"/>
    <mergeCell ref="B99:B108"/>
    <mergeCell ref="C99:C108"/>
    <mergeCell ref="D99:D106"/>
    <mergeCell ref="E99:E104"/>
    <mergeCell ref="E105:E106"/>
    <mergeCell ref="D107:E108"/>
  </mergeCells>
  <phoneticPr fontId="3"/>
  <dataValidations count="1">
    <dataValidation type="list" allowBlank="1" showInputMessage="1" showErrorMessage="1" sqref="G105:H105">
      <formula1>$L$104:$L$106</formula1>
    </dataValidation>
  </dataValidations>
  <printOptions horizontalCentered="1"/>
  <pageMargins left="0.78740157480314965" right="0.78740157480314965" top="0.82677165354330717" bottom="0.47244094488188981" header="0.51181102362204722" footer="0.51181102362204722"/>
  <pageSetup paperSize="9" scale="72" fitToHeight="2" orientation="portrait" r:id="rId1"/>
  <headerFooter scaleWithDoc="0" alignWithMargins="0">
    <oddHeader xml:space="preserve">&amp;R&amp;"ＭＳ 明朝,標準"(様式第12号-30)&amp;14
</oddHeader>
  </headerFooter>
  <rowBreaks count="1" manualBreakCount="1">
    <brk id="52" min="1" max="9"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9"/>
  <sheetViews>
    <sheetView showGridLines="0" view="pageBreakPreview" zoomScale="70" zoomScaleNormal="100" zoomScaleSheetLayoutView="70" workbookViewId="0">
      <selection activeCell="R23" sqref="R23"/>
    </sheetView>
  </sheetViews>
  <sheetFormatPr defaultRowHeight="18" customHeight="1" x14ac:dyDescent="0.15"/>
  <cols>
    <col min="1" max="1" width="2.875" style="579" customWidth="1"/>
    <col min="2" max="2" width="4.5" style="579" bestFit="1" customWidth="1"/>
    <col min="3" max="3" width="22.875" style="579" customWidth="1"/>
    <col min="4" max="4" width="27.125" style="579" customWidth="1"/>
    <col min="5" max="5" width="33.125" style="579" customWidth="1"/>
    <col min="6" max="6" width="15.125" style="579" customWidth="1"/>
    <col min="7" max="7" width="1.25" style="579" customWidth="1"/>
    <col min="8" max="16384" width="9" style="579"/>
  </cols>
  <sheetData>
    <row r="2" spans="1:10" ht="15" customHeight="1" x14ac:dyDescent="0.15">
      <c r="A2" s="948"/>
      <c r="B2" s="949"/>
      <c r="C2" s="949"/>
      <c r="D2" s="950"/>
      <c r="E2" s="950"/>
      <c r="F2" s="950"/>
      <c r="G2" s="1129"/>
      <c r="H2" s="948"/>
      <c r="I2" s="948"/>
      <c r="J2" s="948"/>
    </row>
    <row r="3" spans="1:10" ht="15" customHeight="1" x14ac:dyDescent="0.15">
      <c r="B3" s="949"/>
      <c r="C3" s="949" t="s">
        <v>3042</v>
      </c>
      <c r="D3" s="950"/>
      <c r="E3" s="950"/>
      <c r="F3" s="950"/>
      <c r="G3" s="1129"/>
      <c r="I3" s="951"/>
      <c r="J3" s="951"/>
    </row>
    <row r="4" spans="1:10" s="953" customFormat="1" ht="15" customHeight="1" x14ac:dyDescent="0.15">
      <c r="A4" s="952"/>
      <c r="B4" s="852" t="s">
        <v>3002</v>
      </c>
      <c r="C4" s="852" t="s">
        <v>3043</v>
      </c>
      <c r="D4" s="851" t="s">
        <v>3044</v>
      </c>
      <c r="E4" s="851" t="s">
        <v>3045</v>
      </c>
      <c r="F4" s="851" t="s">
        <v>3046</v>
      </c>
      <c r="G4" s="961"/>
      <c r="H4" s="983"/>
      <c r="I4" s="983"/>
      <c r="J4" s="983"/>
    </row>
    <row r="5" spans="1:10" ht="40.5" customHeight="1" x14ac:dyDescent="0.15">
      <c r="A5" s="951"/>
      <c r="B5" s="1130">
        <v>1</v>
      </c>
      <c r="C5" s="1131"/>
      <c r="D5" s="1131"/>
      <c r="E5" s="1131"/>
      <c r="F5" s="1131"/>
      <c r="G5" s="962"/>
      <c r="H5" s="983"/>
      <c r="I5" s="983"/>
      <c r="J5" s="983"/>
    </row>
    <row r="6" spans="1:10" ht="40.5" customHeight="1" x14ac:dyDescent="0.15">
      <c r="A6" s="951"/>
      <c r="B6" s="1132">
        <v>2</v>
      </c>
      <c r="C6" s="1133"/>
      <c r="D6" s="1133"/>
      <c r="E6" s="1133"/>
      <c r="F6" s="1133"/>
      <c r="G6" s="962"/>
      <c r="H6" s="983"/>
      <c r="I6" s="983"/>
      <c r="J6" s="983"/>
    </row>
    <row r="7" spans="1:10" ht="40.5" customHeight="1" x14ac:dyDescent="0.15">
      <c r="A7" s="951"/>
      <c r="B7" s="1132">
        <v>3</v>
      </c>
      <c r="C7" s="1133"/>
      <c r="D7" s="1133"/>
      <c r="E7" s="1133"/>
      <c r="F7" s="1133"/>
      <c r="G7" s="962"/>
      <c r="H7" s="983"/>
      <c r="I7" s="983"/>
      <c r="J7" s="983"/>
    </row>
    <row r="8" spans="1:10" ht="40.5" customHeight="1" x14ac:dyDescent="0.15">
      <c r="A8" s="951"/>
      <c r="B8" s="1132">
        <v>4</v>
      </c>
      <c r="C8" s="1133"/>
      <c r="D8" s="1133"/>
      <c r="E8" s="1133"/>
      <c r="F8" s="1133"/>
      <c r="G8" s="962"/>
      <c r="H8" s="983"/>
      <c r="I8" s="983"/>
      <c r="J8" s="983"/>
    </row>
    <row r="9" spans="1:10" ht="40.5" customHeight="1" x14ac:dyDescent="0.15">
      <c r="A9" s="951"/>
      <c r="B9" s="1132">
        <v>5</v>
      </c>
      <c r="C9" s="1133"/>
      <c r="D9" s="1133"/>
      <c r="E9" s="1133"/>
      <c r="F9" s="1133"/>
      <c r="G9" s="962"/>
      <c r="H9" s="983"/>
      <c r="I9" s="983"/>
      <c r="J9" s="983"/>
    </row>
    <row r="10" spans="1:10" ht="40.5" customHeight="1" x14ac:dyDescent="0.15">
      <c r="A10" s="951"/>
      <c r="B10" s="1132">
        <v>6</v>
      </c>
      <c r="C10" s="1133"/>
      <c r="D10" s="1133"/>
      <c r="E10" s="1133"/>
      <c r="F10" s="1133"/>
      <c r="G10" s="962"/>
      <c r="H10" s="983"/>
      <c r="I10" s="983"/>
      <c r="J10" s="983"/>
    </row>
    <row r="11" spans="1:10" ht="40.5" customHeight="1" x14ac:dyDescent="0.15">
      <c r="A11" s="951"/>
      <c r="B11" s="1132">
        <v>7</v>
      </c>
      <c r="C11" s="1133"/>
      <c r="D11" s="1133"/>
      <c r="E11" s="1133"/>
      <c r="F11" s="1133"/>
      <c r="G11" s="962"/>
      <c r="H11" s="983"/>
      <c r="I11" s="983"/>
      <c r="J11" s="983"/>
    </row>
    <row r="12" spans="1:10" ht="40.5" customHeight="1" x14ac:dyDescent="0.15">
      <c r="A12" s="951"/>
      <c r="B12" s="1132">
        <v>8</v>
      </c>
      <c r="C12" s="1133"/>
      <c r="D12" s="1133"/>
      <c r="E12" s="1133"/>
      <c r="F12" s="1133"/>
      <c r="G12" s="962"/>
      <c r="H12" s="983"/>
      <c r="I12" s="983"/>
      <c r="J12" s="983"/>
    </row>
    <row r="13" spans="1:10" ht="40.5" customHeight="1" x14ac:dyDescent="0.15">
      <c r="A13" s="951"/>
      <c r="B13" s="1132">
        <v>9</v>
      </c>
      <c r="C13" s="1133"/>
      <c r="D13" s="1133"/>
      <c r="E13" s="1133"/>
      <c r="F13" s="1133"/>
      <c r="G13" s="962"/>
      <c r="H13" s="983"/>
      <c r="I13" s="983"/>
      <c r="J13" s="983"/>
    </row>
    <row r="14" spans="1:10" ht="40.5" customHeight="1" x14ac:dyDescent="0.15">
      <c r="A14" s="951"/>
      <c r="B14" s="1132">
        <v>10</v>
      </c>
      <c r="C14" s="1133"/>
      <c r="D14" s="1133"/>
      <c r="E14" s="1133"/>
      <c r="F14" s="1133"/>
      <c r="G14" s="962"/>
      <c r="H14" s="983"/>
      <c r="I14" s="983"/>
      <c r="J14" s="983"/>
    </row>
    <row r="15" spans="1:10" ht="40.5" customHeight="1" x14ac:dyDescent="0.15">
      <c r="A15" s="951"/>
      <c r="B15" s="1132">
        <v>11</v>
      </c>
      <c r="C15" s="1133"/>
      <c r="D15" s="1133"/>
      <c r="E15" s="1133"/>
      <c r="F15" s="1133"/>
      <c r="G15" s="962"/>
      <c r="H15" s="983"/>
      <c r="I15" s="983"/>
      <c r="J15" s="983"/>
    </row>
    <row r="16" spans="1:10" ht="40.5" customHeight="1" x14ac:dyDescent="0.15">
      <c r="A16" s="951"/>
      <c r="B16" s="1132">
        <v>12</v>
      </c>
      <c r="C16" s="1133"/>
      <c r="D16" s="1133"/>
      <c r="E16" s="1133"/>
      <c r="F16" s="1133"/>
      <c r="G16" s="962"/>
      <c r="H16" s="983"/>
      <c r="I16" s="983"/>
      <c r="J16" s="983"/>
    </row>
    <row r="17" spans="1:10" ht="40.5" customHeight="1" x14ac:dyDescent="0.15">
      <c r="A17" s="951"/>
      <c r="B17" s="1132">
        <v>13</v>
      </c>
      <c r="C17" s="1133"/>
      <c r="D17" s="1133"/>
      <c r="E17" s="1133"/>
      <c r="F17" s="1133"/>
      <c r="G17" s="962"/>
      <c r="H17" s="983"/>
      <c r="I17" s="983"/>
      <c r="J17" s="983"/>
    </row>
    <row r="18" spans="1:10" ht="40.5" customHeight="1" x14ac:dyDescent="0.15">
      <c r="A18" s="951"/>
      <c r="B18" s="1132">
        <v>14</v>
      </c>
      <c r="C18" s="1133"/>
      <c r="D18" s="1133"/>
      <c r="E18" s="1133"/>
      <c r="F18" s="1133"/>
      <c r="G18" s="962"/>
      <c r="H18" s="983"/>
      <c r="I18" s="983"/>
      <c r="J18" s="983"/>
    </row>
    <row r="19" spans="1:10" ht="40.5" customHeight="1" x14ac:dyDescent="0.15">
      <c r="A19" s="951"/>
      <c r="B19" s="1132">
        <v>15</v>
      </c>
      <c r="C19" s="1133"/>
      <c r="D19" s="1133"/>
      <c r="E19" s="1133"/>
      <c r="F19" s="1133"/>
      <c r="G19" s="962"/>
      <c r="H19" s="983"/>
      <c r="I19" s="983"/>
      <c r="J19" s="983"/>
    </row>
    <row r="20" spans="1:10" ht="40.5" customHeight="1" x14ac:dyDescent="0.15">
      <c r="A20" s="951"/>
      <c r="B20" s="1132">
        <v>16</v>
      </c>
      <c r="C20" s="1133"/>
      <c r="D20" s="1133"/>
      <c r="E20" s="1133"/>
      <c r="F20" s="1133"/>
      <c r="G20" s="962"/>
      <c r="H20" s="983"/>
      <c r="I20" s="983"/>
      <c r="J20" s="983"/>
    </row>
    <row r="21" spans="1:10" ht="40.5" customHeight="1" x14ac:dyDescent="0.15">
      <c r="A21" s="951"/>
      <c r="B21" s="1132">
        <v>17</v>
      </c>
      <c r="C21" s="1133"/>
      <c r="D21" s="1133"/>
      <c r="E21" s="1133"/>
      <c r="F21" s="1133"/>
      <c r="G21" s="962"/>
      <c r="H21" s="983"/>
      <c r="I21" s="983"/>
      <c r="J21" s="983"/>
    </row>
    <row r="22" spans="1:10" ht="40.5" customHeight="1" x14ac:dyDescent="0.15">
      <c r="A22" s="951"/>
      <c r="B22" s="1132">
        <v>18</v>
      </c>
      <c r="C22" s="1133"/>
      <c r="D22" s="1133"/>
      <c r="E22" s="1133"/>
      <c r="F22" s="1133"/>
      <c r="G22" s="962"/>
      <c r="H22" s="983"/>
      <c r="I22" s="983"/>
      <c r="J22" s="983"/>
    </row>
    <row r="23" spans="1:10" ht="40.5" customHeight="1" x14ac:dyDescent="0.15">
      <c r="A23" s="951"/>
      <c r="B23" s="1132">
        <v>19</v>
      </c>
      <c r="C23" s="1133"/>
      <c r="D23" s="1133"/>
      <c r="E23" s="1133"/>
      <c r="F23" s="1133"/>
      <c r="G23" s="962"/>
      <c r="H23" s="983"/>
      <c r="I23" s="983"/>
      <c r="J23" s="983"/>
    </row>
    <row r="24" spans="1:10" ht="40.5" customHeight="1" x14ac:dyDescent="0.15">
      <c r="A24" s="951"/>
      <c r="B24" s="1134">
        <v>20</v>
      </c>
      <c r="C24" s="1135"/>
      <c r="D24" s="1135"/>
      <c r="E24" s="1135"/>
      <c r="F24" s="1135"/>
      <c r="G24" s="962"/>
      <c r="H24" s="983"/>
      <c r="I24" s="983"/>
      <c r="J24" s="983"/>
    </row>
    <row r="25" spans="1:10" ht="15" customHeight="1" x14ac:dyDescent="0.15">
      <c r="B25" s="951" t="s">
        <v>3047</v>
      </c>
      <c r="C25" s="951"/>
      <c r="D25" s="983"/>
      <c r="E25" s="983"/>
      <c r="F25" s="983"/>
      <c r="H25" s="983"/>
      <c r="I25" s="983"/>
      <c r="J25" s="983"/>
    </row>
    <row r="26" spans="1:10" ht="18" customHeight="1" x14ac:dyDescent="0.15">
      <c r="B26" s="951" t="s">
        <v>2800</v>
      </c>
      <c r="C26" s="951"/>
      <c r="J26" s="951"/>
    </row>
    <row r="27" spans="1:10" ht="18" customHeight="1" x14ac:dyDescent="0.15">
      <c r="J27" s="951"/>
    </row>
    <row r="28" spans="1:10" ht="18" customHeight="1" x14ac:dyDescent="0.15">
      <c r="J28" s="951"/>
    </row>
    <row r="29" spans="1:10" ht="18" customHeight="1" x14ac:dyDescent="0.15">
      <c r="J29" s="951"/>
    </row>
  </sheetData>
  <phoneticPr fontId="3"/>
  <printOptions horizontalCentered="1"/>
  <pageMargins left="0.78740157480314965" right="0.78740157480314965" top="1.0236220472440944" bottom="0.6692913385826772" header="0.51181102362204722" footer="0.51181102362204722"/>
  <pageSetup paperSize="9" scale="83" orientation="portrait" r:id="rId1"/>
  <headerFooter scaleWithDoc="0" alignWithMargins="0">
    <oddHeader>&amp;R&amp;"ＭＳ 明朝,標準"(様式第12号-31)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
  <sheetViews>
    <sheetView showGridLines="0" view="pageBreakPreview" zoomScale="70" zoomScaleNormal="100" zoomScaleSheetLayoutView="70" workbookViewId="0"/>
  </sheetViews>
  <sheetFormatPr defaultColWidth="9" defaultRowHeight="13.5" x14ac:dyDescent="0.15"/>
  <cols>
    <col min="1" max="1" width="1.125" style="906" customWidth="1"/>
    <col min="2" max="2" width="21.875" style="906" customWidth="1"/>
    <col min="3" max="3" width="20.25" style="906" customWidth="1"/>
    <col min="4" max="4" width="14.875" style="906" customWidth="1"/>
    <col min="5" max="5" width="23.125" style="906" customWidth="1"/>
    <col min="6" max="6" width="13" style="906" customWidth="1"/>
    <col min="7" max="9" width="18.5" style="906" customWidth="1"/>
    <col min="10" max="15" width="6.75" style="906" bestFit="1" customWidth="1"/>
    <col min="16" max="19" width="6.75" style="906" customWidth="1"/>
    <col min="20" max="29" width="6.75" style="906" bestFit="1" customWidth="1"/>
    <col min="30" max="30" width="11.5" style="906" customWidth="1"/>
    <col min="31" max="31" width="0.875" style="906" customWidth="1"/>
    <col min="32" max="46" width="6.625" style="906" customWidth="1"/>
    <col min="47" max="47" width="8.5" style="906" customWidth="1"/>
    <col min="48" max="16384" width="9" style="906"/>
  </cols>
  <sheetData>
    <row r="1" spans="1:32" x14ac:dyDescent="0.15">
      <c r="C1" s="907"/>
      <c r="D1" s="907"/>
      <c r="E1" s="907"/>
      <c r="F1" s="907"/>
      <c r="G1" s="907"/>
      <c r="H1" s="907"/>
      <c r="I1" s="907"/>
      <c r="J1" s="907"/>
      <c r="K1" s="907"/>
      <c r="L1" s="907"/>
      <c r="M1" s="907"/>
      <c r="N1" s="907"/>
      <c r="O1" s="907"/>
      <c r="P1" s="907"/>
      <c r="Q1" s="907"/>
      <c r="R1" s="907"/>
      <c r="S1" s="907"/>
      <c r="T1" s="907"/>
      <c r="U1" s="907"/>
      <c r="V1" s="907"/>
      <c r="W1" s="907"/>
      <c r="X1" s="907"/>
      <c r="Y1" s="907"/>
      <c r="Z1" s="907"/>
      <c r="AA1" s="907"/>
      <c r="AB1" s="907"/>
      <c r="AC1" s="907"/>
      <c r="AD1" s="907"/>
      <c r="AE1" s="907"/>
      <c r="AF1" s="907"/>
    </row>
    <row r="2" spans="1:32" ht="20.25" customHeight="1" x14ac:dyDescent="0.2">
      <c r="B2" s="1592" t="s">
        <v>3048</v>
      </c>
      <c r="C2" s="1592"/>
      <c r="D2" s="1592"/>
      <c r="E2" s="1592"/>
      <c r="F2" s="1592"/>
      <c r="G2" s="1592"/>
      <c r="H2" s="1592"/>
      <c r="I2" s="1592"/>
      <c r="J2" s="1592"/>
      <c r="K2" s="1592"/>
      <c r="L2" s="1592"/>
      <c r="M2" s="1592"/>
      <c r="N2" s="1592"/>
      <c r="O2" s="1592"/>
      <c r="P2" s="1592"/>
      <c r="Q2" s="1592"/>
      <c r="R2" s="1592"/>
      <c r="S2" s="1592"/>
      <c r="T2" s="1592"/>
      <c r="U2" s="1592"/>
      <c r="V2" s="1592"/>
      <c r="W2" s="1592"/>
      <c r="X2" s="1592"/>
      <c r="Y2" s="1592"/>
      <c r="Z2" s="1592"/>
      <c r="AA2" s="1592"/>
      <c r="AB2" s="1592"/>
      <c r="AC2" s="1592"/>
      <c r="AD2" s="1592"/>
      <c r="AE2" s="907"/>
      <c r="AF2" s="907"/>
    </row>
    <row r="3" spans="1:32" ht="20.25" customHeight="1" x14ac:dyDescent="0.15">
      <c r="B3" s="909"/>
      <c r="D3" s="907"/>
      <c r="E3" s="910"/>
      <c r="F3" s="910"/>
      <c r="G3" s="910"/>
      <c r="H3" s="910"/>
      <c r="I3" s="910"/>
      <c r="J3" s="907"/>
      <c r="K3" s="907"/>
      <c r="L3" s="907"/>
      <c r="M3" s="907"/>
      <c r="N3" s="907"/>
      <c r="O3" s="907"/>
      <c r="P3" s="907"/>
      <c r="Q3" s="907"/>
      <c r="R3" s="907"/>
      <c r="S3" s="907"/>
      <c r="T3" s="907"/>
      <c r="U3" s="907"/>
      <c r="V3" s="907"/>
      <c r="W3" s="907"/>
      <c r="X3" s="907"/>
      <c r="Y3" s="907"/>
      <c r="Z3" s="907"/>
      <c r="AA3" s="907"/>
      <c r="AB3" s="907"/>
      <c r="AC3" s="907"/>
      <c r="AD3" s="911" t="s">
        <v>2802</v>
      </c>
      <c r="AE3" s="907"/>
      <c r="AF3" s="907"/>
    </row>
    <row r="4" spans="1:32" ht="25.9" customHeight="1" x14ac:dyDescent="0.15">
      <c r="A4" s="1136"/>
      <c r="B4" s="1500" t="s">
        <v>2803</v>
      </c>
      <c r="C4" s="1500" t="s">
        <v>2804</v>
      </c>
      <c r="D4" s="1502" t="s">
        <v>2805</v>
      </c>
      <c r="E4" s="1502" t="s">
        <v>2806</v>
      </c>
      <c r="F4" s="1503" t="s">
        <v>2807</v>
      </c>
      <c r="G4" s="1504"/>
      <c r="H4" s="1504"/>
      <c r="I4" s="1505"/>
      <c r="J4" s="1497" t="s">
        <v>3049</v>
      </c>
      <c r="K4" s="1498"/>
      <c r="L4" s="1498"/>
      <c r="M4" s="1498"/>
      <c r="N4" s="1498"/>
      <c r="O4" s="1498"/>
      <c r="P4" s="1498"/>
      <c r="Q4" s="1498"/>
      <c r="R4" s="1498"/>
      <c r="S4" s="1498"/>
      <c r="T4" s="1498"/>
      <c r="U4" s="1498"/>
      <c r="V4" s="1498"/>
      <c r="W4" s="1498"/>
      <c r="X4" s="1498"/>
      <c r="Y4" s="1498"/>
      <c r="Z4" s="1498"/>
      <c r="AA4" s="1498"/>
      <c r="AB4" s="1498"/>
      <c r="AC4" s="1498"/>
      <c r="AD4" s="1499"/>
      <c r="AE4" s="907"/>
      <c r="AF4" s="907"/>
    </row>
    <row r="5" spans="1:32" ht="46.15" customHeight="1" x14ac:dyDescent="0.15">
      <c r="A5" s="916"/>
      <c r="B5" s="1501"/>
      <c r="C5" s="1501"/>
      <c r="D5" s="1502"/>
      <c r="E5" s="1502"/>
      <c r="F5" s="914" t="s">
        <v>3050</v>
      </c>
      <c r="G5" s="914" t="s">
        <v>2810</v>
      </c>
      <c r="H5" s="914" t="s">
        <v>2811</v>
      </c>
      <c r="I5" s="914" t="s">
        <v>2812</v>
      </c>
      <c r="J5" s="914" t="s">
        <v>2816</v>
      </c>
      <c r="K5" s="914" t="s">
        <v>3051</v>
      </c>
      <c r="L5" s="914" t="s">
        <v>3052</v>
      </c>
      <c r="M5" s="914" t="s">
        <v>3053</v>
      </c>
      <c r="N5" s="914" t="s">
        <v>3054</v>
      </c>
      <c r="O5" s="914" t="s">
        <v>3055</v>
      </c>
      <c r="P5" s="914" t="s">
        <v>3056</v>
      </c>
      <c r="Q5" s="914" t="s">
        <v>3057</v>
      </c>
      <c r="R5" s="914" t="s">
        <v>3058</v>
      </c>
      <c r="S5" s="914" t="s">
        <v>3059</v>
      </c>
      <c r="T5" s="914" t="s">
        <v>3060</v>
      </c>
      <c r="U5" s="914" t="s">
        <v>3061</v>
      </c>
      <c r="V5" s="914" t="s">
        <v>3062</v>
      </c>
      <c r="W5" s="914" t="s">
        <v>3063</v>
      </c>
      <c r="X5" s="914" t="s">
        <v>3064</v>
      </c>
      <c r="Y5" s="914" t="s">
        <v>3065</v>
      </c>
      <c r="Z5" s="914" t="s">
        <v>3066</v>
      </c>
      <c r="AA5" s="914" t="s">
        <v>3067</v>
      </c>
      <c r="AB5" s="914" t="s">
        <v>3068</v>
      </c>
      <c r="AC5" s="914" t="s">
        <v>3069</v>
      </c>
      <c r="AD5" s="915" t="s">
        <v>2817</v>
      </c>
      <c r="AE5" s="907"/>
      <c r="AF5" s="916"/>
    </row>
    <row r="6" spans="1:32" x14ac:dyDescent="0.15">
      <c r="A6" s="1484"/>
      <c r="B6" s="1486" t="s">
        <v>3070</v>
      </c>
      <c r="C6" s="1137" t="s">
        <v>2819</v>
      </c>
      <c r="D6" s="1137" t="s">
        <v>3071</v>
      </c>
      <c r="E6" s="1137" t="s">
        <v>3072</v>
      </c>
      <c r="F6" s="1138" t="s">
        <v>3073</v>
      </c>
      <c r="G6" s="1137"/>
      <c r="H6" s="1137"/>
      <c r="I6" s="1137"/>
      <c r="J6" s="1139"/>
      <c r="K6" s="1139">
        <v>1000</v>
      </c>
      <c r="L6" s="1139">
        <v>1000</v>
      </c>
      <c r="M6" s="1139">
        <v>1000</v>
      </c>
      <c r="N6" s="1139">
        <v>1000</v>
      </c>
      <c r="O6" s="1139">
        <v>1000</v>
      </c>
      <c r="P6" s="1139">
        <v>1000</v>
      </c>
      <c r="Q6" s="1139">
        <v>1000</v>
      </c>
      <c r="R6" s="1139">
        <v>1000</v>
      </c>
      <c r="S6" s="1139">
        <v>1000</v>
      </c>
      <c r="T6" s="1139">
        <v>1000</v>
      </c>
      <c r="U6" s="1139">
        <v>1000</v>
      </c>
      <c r="V6" s="1139">
        <v>1000</v>
      </c>
      <c r="W6" s="1139">
        <v>1000</v>
      </c>
      <c r="X6" s="1139">
        <v>1000</v>
      </c>
      <c r="Y6" s="1139">
        <v>1000</v>
      </c>
      <c r="Z6" s="1139">
        <v>1000</v>
      </c>
      <c r="AA6" s="1139">
        <v>1000</v>
      </c>
      <c r="AB6" s="1139">
        <v>1000</v>
      </c>
      <c r="AC6" s="1139">
        <v>1000</v>
      </c>
      <c r="AD6" s="1140">
        <f>SUM(J6:AC6)</f>
        <v>19000</v>
      </c>
      <c r="AE6" s="907"/>
      <c r="AF6" s="916"/>
    </row>
    <row r="7" spans="1:32" x14ac:dyDescent="0.15">
      <c r="A7" s="1484"/>
      <c r="B7" s="1487"/>
      <c r="C7" s="1141" t="s">
        <v>2822</v>
      </c>
      <c r="D7" s="1141" t="s">
        <v>3071</v>
      </c>
      <c r="E7" s="1141" t="s">
        <v>3072</v>
      </c>
      <c r="F7" s="1138" t="s">
        <v>3073</v>
      </c>
      <c r="G7" s="1141" t="s">
        <v>2824</v>
      </c>
      <c r="H7" s="1141"/>
      <c r="I7" s="1141"/>
      <c r="J7" s="942"/>
      <c r="K7" s="942"/>
      <c r="L7" s="942"/>
      <c r="M7" s="942"/>
      <c r="N7" s="942"/>
      <c r="O7" s="942"/>
      <c r="P7" s="942"/>
      <c r="Q7" s="942"/>
      <c r="R7" s="942">
        <v>2000</v>
      </c>
      <c r="S7" s="942"/>
      <c r="T7" s="942"/>
      <c r="U7" s="942"/>
      <c r="V7" s="942"/>
      <c r="W7" s="942"/>
      <c r="X7" s="942"/>
      <c r="Y7" s="942"/>
      <c r="Z7" s="942">
        <v>2000</v>
      </c>
      <c r="AA7" s="942"/>
      <c r="AB7" s="942"/>
      <c r="AC7" s="942"/>
      <c r="AD7" s="1140">
        <f>SUM(J7:AC7)</f>
        <v>4000</v>
      </c>
      <c r="AE7" s="907"/>
      <c r="AF7" s="916"/>
    </row>
    <row r="8" spans="1:32" x14ac:dyDescent="0.15">
      <c r="A8" s="1484"/>
      <c r="B8" s="1487"/>
      <c r="C8" s="1137" t="s">
        <v>2825</v>
      </c>
      <c r="D8" s="1137" t="s">
        <v>3071</v>
      </c>
      <c r="E8" s="1137" t="s">
        <v>3072</v>
      </c>
      <c r="F8" s="1138" t="s">
        <v>3073</v>
      </c>
      <c r="G8" s="1137" t="s">
        <v>2828</v>
      </c>
      <c r="H8" s="1137" t="s">
        <v>2829</v>
      </c>
      <c r="I8" s="1137"/>
      <c r="J8" s="1139"/>
      <c r="K8" s="1139"/>
      <c r="L8" s="1139">
        <v>5000</v>
      </c>
      <c r="M8" s="1139"/>
      <c r="N8" s="1139"/>
      <c r="O8" s="1139">
        <v>5000</v>
      </c>
      <c r="P8" s="1139"/>
      <c r="Q8" s="1139"/>
      <c r="R8" s="1139">
        <v>5000</v>
      </c>
      <c r="S8" s="1139"/>
      <c r="T8" s="1139"/>
      <c r="U8" s="1139">
        <v>5000</v>
      </c>
      <c r="V8" s="1139"/>
      <c r="W8" s="1139"/>
      <c r="X8" s="1139">
        <v>5000</v>
      </c>
      <c r="Y8" s="1139"/>
      <c r="Z8" s="1139"/>
      <c r="AA8" s="1139">
        <v>5000</v>
      </c>
      <c r="AB8" s="1139"/>
      <c r="AC8" s="1139"/>
      <c r="AD8" s="1140">
        <f>SUM(J8:AC8)</f>
        <v>30000</v>
      </c>
      <c r="AE8" s="907"/>
      <c r="AF8" s="916"/>
    </row>
    <row r="9" spans="1:32" ht="14.25" thickBot="1" x14ac:dyDescent="0.2">
      <c r="A9" s="1484"/>
      <c r="B9" s="1488"/>
      <c r="C9" s="1489" t="s">
        <v>3074</v>
      </c>
      <c r="D9" s="1489"/>
      <c r="E9" s="1489"/>
      <c r="F9" s="1489"/>
      <c r="G9" s="1489"/>
      <c r="H9" s="1489"/>
      <c r="I9" s="1490"/>
      <c r="J9" s="929">
        <f>SUM(J6:J8)</f>
        <v>0</v>
      </c>
      <c r="K9" s="929">
        <f t="shared" ref="K9:AD9" si="0">SUM(K6:K8)</f>
        <v>1000</v>
      </c>
      <c r="L9" s="929">
        <f t="shared" si="0"/>
        <v>6000</v>
      </c>
      <c r="M9" s="929">
        <f t="shared" si="0"/>
        <v>1000</v>
      </c>
      <c r="N9" s="929">
        <f t="shared" si="0"/>
        <v>1000</v>
      </c>
      <c r="O9" s="929">
        <f t="shared" si="0"/>
        <v>6000</v>
      </c>
      <c r="P9" s="929">
        <f t="shared" si="0"/>
        <v>1000</v>
      </c>
      <c r="Q9" s="929">
        <f t="shared" si="0"/>
        <v>1000</v>
      </c>
      <c r="R9" s="929">
        <f t="shared" si="0"/>
        <v>8000</v>
      </c>
      <c r="S9" s="929">
        <f t="shared" si="0"/>
        <v>1000</v>
      </c>
      <c r="T9" s="929">
        <f t="shared" si="0"/>
        <v>1000</v>
      </c>
      <c r="U9" s="929">
        <f t="shared" si="0"/>
        <v>6000</v>
      </c>
      <c r="V9" s="929">
        <f t="shared" si="0"/>
        <v>1000</v>
      </c>
      <c r="W9" s="929">
        <f t="shared" si="0"/>
        <v>1000</v>
      </c>
      <c r="X9" s="929">
        <f t="shared" si="0"/>
        <v>6000</v>
      </c>
      <c r="Y9" s="929">
        <f t="shared" si="0"/>
        <v>1000</v>
      </c>
      <c r="Z9" s="929">
        <f t="shared" si="0"/>
        <v>3000</v>
      </c>
      <c r="AA9" s="929">
        <f t="shared" si="0"/>
        <v>6000</v>
      </c>
      <c r="AB9" s="929">
        <f t="shared" si="0"/>
        <v>1000</v>
      </c>
      <c r="AC9" s="929">
        <f t="shared" si="0"/>
        <v>1000</v>
      </c>
      <c r="AD9" s="929">
        <f t="shared" si="0"/>
        <v>53000</v>
      </c>
      <c r="AE9" s="907"/>
      <c r="AF9" s="916"/>
    </row>
    <row r="10" spans="1:32" ht="14.25" thickTop="1" x14ac:dyDescent="0.15">
      <c r="A10" s="1484"/>
      <c r="B10" s="930"/>
      <c r="C10" s="931"/>
      <c r="D10" s="931"/>
      <c r="E10" s="931"/>
      <c r="F10" s="932" t="s">
        <v>3050</v>
      </c>
      <c r="G10" s="931"/>
      <c r="H10" s="931"/>
      <c r="I10" s="931"/>
      <c r="J10" s="933"/>
      <c r="K10" s="933"/>
      <c r="L10" s="933"/>
      <c r="M10" s="933"/>
      <c r="N10" s="933"/>
      <c r="O10" s="933"/>
      <c r="P10" s="933"/>
      <c r="Q10" s="933"/>
      <c r="R10" s="933"/>
      <c r="S10" s="933"/>
      <c r="T10" s="933"/>
      <c r="U10" s="933"/>
      <c r="V10" s="933"/>
      <c r="W10" s="933"/>
      <c r="X10" s="933"/>
      <c r="Y10" s="933"/>
      <c r="Z10" s="933"/>
      <c r="AA10" s="933"/>
      <c r="AB10" s="933"/>
      <c r="AC10" s="933"/>
      <c r="AD10" s="934"/>
      <c r="AE10" s="907"/>
      <c r="AF10" s="916"/>
    </row>
    <row r="11" spans="1:32" x14ac:dyDescent="0.15">
      <c r="A11" s="1484"/>
      <c r="B11" s="935"/>
      <c r="C11" s="921"/>
      <c r="D11" s="921"/>
      <c r="E11" s="921"/>
      <c r="F11" s="922" t="s">
        <v>3050</v>
      </c>
      <c r="G11" s="921"/>
      <c r="H11" s="921"/>
      <c r="I11" s="921"/>
      <c r="J11" s="923"/>
      <c r="K11" s="923"/>
      <c r="L11" s="923"/>
      <c r="M11" s="923"/>
      <c r="N11" s="923"/>
      <c r="O11" s="923"/>
      <c r="P11" s="923"/>
      <c r="Q11" s="923"/>
      <c r="R11" s="923"/>
      <c r="S11" s="923"/>
      <c r="T11" s="923"/>
      <c r="U11" s="923"/>
      <c r="V11" s="923"/>
      <c r="W11" s="923"/>
      <c r="X11" s="923"/>
      <c r="Y11" s="923"/>
      <c r="Z11" s="923"/>
      <c r="AA11" s="923"/>
      <c r="AB11" s="923"/>
      <c r="AC11" s="923"/>
      <c r="AD11" s="936"/>
      <c r="AE11" s="907"/>
      <c r="AF11" s="916"/>
    </row>
    <row r="12" spans="1:32" x14ac:dyDescent="0.15">
      <c r="A12" s="1484"/>
      <c r="B12" s="935"/>
      <c r="C12" s="937"/>
      <c r="D12" s="937"/>
      <c r="E12" s="937"/>
      <c r="F12" s="938" t="s">
        <v>3050</v>
      </c>
      <c r="G12" s="937"/>
      <c r="H12" s="937"/>
      <c r="I12" s="937"/>
      <c r="J12" s="939"/>
      <c r="K12" s="939"/>
      <c r="L12" s="939"/>
      <c r="M12" s="939"/>
      <c r="N12" s="939"/>
      <c r="O12" s="939"/>
      <c r="P12" s="939"/>
      <c r="Q12" s="939"/>
      <c r="R12" s="939"/>
      <c r="S12" s="939"/>
      <c r="T12" s="939"/>
      <c r="U12" s="939"/>
      <c r="V12" s="939"/>
      <c r="W12" s="939"/>
      <c r="X12" s="939"/>
      <c r="Y12" s="939"/>
      <c r="Z12" s="939"/>
      <c r="AA12" s="939"/>
      <c r="AB12" s="939"/>
      <c r="AC12" s="939"/>
      <c r="AD12" s="940"/>
      <c r="AE12" s="907"/>
      <c r="AF12" s="916"/>
    </row>
    <row r="13" spans="1:32" x14ac:dyDescent="0.15">
      <c r="A13" s="1484"/>
      <c r="B13" s="941"/>
      <c r="C13" s="1493" t="s">
        <v>3074</v>
      </c>
      <c r="D13" s="1493"/>
      <c r="E13" s="1493"/>
      <c r="F13" s="1493"/>
      <c r="G13" s="1493"/>
      <c r="H13" s="1493"/>
      <c r="I13" s="1491"/>
      <c r="J13" s="942"/>
      <c r="K13" s="942"/>
      <c r="L13" s="942"/>
      <c r="M13" s="942"/>
      <c r="N13" s="942"/>
      <c r="O13" s="942"/>
      <c r="P13" s="942"/>
      <c r="Q13" s="942"/>
      <c r="R13" s="942"/>
      <c r="S13" s="942"/>
      <c r="T13" s="942"/>
      <c r="U13" s="942"/>
      <c r="V13" s="942"/>
      <c r="W13" s="942"/>
      <c r="X13" s="942"/>
      <c r="Y13" s="942"/>
      <c r="Z13" s="942"/>
      <c r="AA13" s="942"/>
      <c r="AB13" s="942"/>
      <c r="AC13" s="942"/>
      <c r="AD13" s="943"/>
      <c r="AE13" s="907"/>
      <c r="AF13" s="916"/>
    </row>
    <row r="14" spans="1:32" x14ac:dyDescent="0.15">
      <c r="A14" s="1484"/>
      <c r="B14" s="935"/>
      <c r="C14" s="931"/>
      <c r="D14" s="931"/>
      <c r="E14" s="931"/>
      <c r="F14" s="932" t="s">
        <v>3050</v>
      </c>
      <c r="G14" s="931"/>
      <c r="H14" s="931"/>
      <c r="I14" s="931"/>
      <c r="J14" s="933"/>
      <c r="K14" s="933"/>
      <c r="L14" s="933"/>
      <c r="M14" s="933"/>
      <c r="N14" s="933"/>
      <c r="O14" s="933"/>
      <c r="P14" s="933"/>
      <c r="Q14" s="933"/>
      <c r="R14" s="933"/>
      <c r="S14" s="933"/>
      <c r="T14" s="933"/>
      <c r="U14" s="933"/>
      <c r="V14" s="933"/>
      <c r="W14" s="933"/>
      <c r="X14" s="933"/>
      <c r="Y14" s="933"/>
      <c r="Z14" s="933"/>
      <c r="AA14" s="933"/>
      <c r="AB14" s="933"/>
      <c r="AC14" s="933"/>
      <c r="AD14" s="934"/>
      <c r="AE14" s="907"/>
      <c r="AF14" s="916"/>
    </row>
    <row r="15" spans="1:32" x14ac:dyDescent="0.15">
      <c r="A15" s="1484"/>
      <c r="B15" s="935"/>
      <c r="C15" s="921"/>
      <c r="D15" s="921"/>
      <c r="E15" s="921"/>
      <c r="F15" s="922" t="s">
        <v>3050</v>
      </c>
      <c r="G15" s="921"/>
      <c r="H15" s="921"/>
      <c r="I15" s="921"/>
      <c r="J15" s="923"/>
      <c r="K15" s="923"/>
      <c r="L15" s="923"/>
      <c r="M15" s="923"/>
      <c r="N15" s="923"/>
      <c r="O15" s="923"/>
      <c r="P15" s="923"/>
      <c r="Q15" s="923"/>
      <c r="R15" s="923"/>
      <c r="S15" s="923"/>
      <c r="T15" s="923"/>
      <c r="U15" s="923"/>
      <c r="V15" s="923"/>
      <c r="W15" s="923"/>
      <c r="X15" s="923"/>
      <c r="Y15" s="923"/>
      <c r="Z15" s="923"/>
      <c r="AA15" s="923"/>
      <c r="AB15" s="923"/>
      <c r="AC15" s="923"/>
      <c r="AD15" s="936"/>
      <c r="AE15" s="907"/>
      <c r="AF15" s="916"/>
    </row>
    <row r="16" spans="1:32" x14ac:dyDescent="0.15">
      <c r="A16" s="1484"/>
      <c r="B16" s="935"/>
      <c r="C16" s="921"/>
      <c r="D16" s="921"/>
      <c r="E16" s="921"/>
      <c r="F16" s="922" t="s">
        <v>3050</v>
      </c>
      <c r="G16" s="921"/>
      <c r="H16" s="921"/>
      <c r="I16" s="921"/>
      <c r="J16" s="923"/>
      <c r="K16" s="923"/>
      <c r="L16" s="923"/>
      <c r="M16" s="923"/>
      <c r="N16" s="923"/>
      <c r="O16" s="923"/>
      <c r="P16" s="923"/>
      <c r="Q16" s="923"/>
      <c r="R16" s="923"/>
      <c r="S16" s="923"/>
      <c r="T16" s="923"/>
      <c r="U16" s="923"/>
      <c r="V16" s="923"/>
      <c r="W16" s="923"/>
      <c r="X16" s="923"/>
      <c r="Y16" s="923"/>
      <c r="Z16" s="923"/>
      <c r="AA16" s="923"/>
      <c r="AB16" s="923"/>
      <c r="AC16" s="923"/>
      <c r="AD16" s="936"/>
      <c r="AE16" s="907"/>
      <c r="AF16" s="916"/>
    </row>
    <row r="17" spans="1:32" x14ac:dyDescent="0.15">
      <c r="A17" s="1484"/>
      <c r="B17" s="935"/>
      <c r="C17" s="937"/>
      <c r="D17" s="937"/>
      <c r="E17" s="937"/>
      <c r="F17" s="938" t="s">
        <v>3050</v>
      </c>
      <c r="G17" s="937"/>
      <c r="H17" s="937"/>
      <c r="I17" s="937"/>
      <c r="J17" s="939"/>
      <c r="K17" s="939"/>
      <c r="L17" s="939"/>
      <c r="M17" s="939"/>
      <c r="N17" s="939"/>
      <c r="O17" s="939"/>
      <c r="P17" s="939"/>
      <c r="Q17" s="939"/>
      <c r="R17" s="939"/>
      <c r="S17" s="939"/>
      <c r="T17" s="939"/>
      <c r="U17" s="939"/>
      <c r="V17" s="939"/>
      <c r="W17" s="939"/>
      <c r="X17" s="939"/>
      <c r="Y17" s="939"/>
      <c r="Z17" s="939"/>
      <c r="AA17" s="939"/>
      <c r="AB17" s="939"/>
      <c r="AC17" s="939"/>
      <c r="AD17" s="940"/>
      <c r="AE17" s="907"/>
      <c r="AF17" s="916"/>
    </row>
    <row r="18" spans="1:32" x14ac:dyDescent="0.15">
      <c r="A18" s="1484"/>
      <c r="B18" s="941"/>
      <c r="C18" s="1493" t="s">
        <v>3074</v>
      </c>
      <c r="D18" s="1493"/>
      <c r="E18" s="1493"/>
      <c r="F18" s="1493"/>
      <c r="G18" s="1493"/>
      <c r="H18" s="1493"/>
      <c r="I18" s="1491"/>
      <c r="J18" s="942"/>
      <c r="K18" s="942"/>
      <c r="L18" s="942"/>
      <c r="M18" s="942"/>
      <c r="N18" s="942"/>
      <c r="O18" s="942"/>
      <c r="P18" s="942"/>
      <c r="Q18" s="942"/>
      <c r="R18" s="942"/>
      <c r="S18" s="942"/>
      <c r="T18" s="942"/>
      <c r="U18" s="942"/>
      <c r="V18" s="942"/>
      <c r="W18" s="942"/>
      <c r="X18" s="942"/>
      <c r="Y18" s="942"/>
      <c r="Z18" s="942"/>
      <c r="AA18" s="942"/>
      <c r="AB18" s="942"/>
      <c r="AC18" s="942"/>
      <c r="AD18" s="943"/>
      <c r="AE18" s="907"/>
      <c r="AF18" s="916"/>
    </row>
    <row r="19" spans="1:32" x14ac:dyDescent="0.15">
      <c r="A19" s="1484"/>
      <c r="B19" s="935"/>
      <c r="C19" s="921"/>
      <c r="D19" s="921"/>
      <c r="E19" s="921"/>
      <c r="F19" s="922" t="s">
        <v>3050</v>
      </c>
      <c r="G19" s="921"/>
      <c r="H19" s="921"/>
      <c r="I19" s="921"/>
      <c r="J19" s="933"/>
      <c r="K19" s="933"/>
      <c r="L19" s="933"/>
      <c r="M19" s="933"/>
      <c r="N19" s="933"/>
      <c r="O19" s="933"/>
      <c r="P19" s="933"/>
      <c r="Q19" s="933"/>
      <c r="R19" s="933"/>
      <c r="S19" s="933"/>
      <c r="T19" s="933"/>
      <c r="U19" s="933"/>
      <c r="V19" s="933"/>
      <c r="W19" s="933"/>
      <c r="X19" s="933"/>
      <c r="Y19" s="933"/>
      <c r="Z19" s="933"/>
      <c r="AA19" s="933"/>
      <c r="AB19" s="933"/>
      <c r="AC19" s="933"/>
      <c r="AD19" s="934"/>
      <c r="AE19" s="907"/>
      <c r="AF19" s="916"/>
    </row>
    <row r="20" spans="1:32" x14ac:dyDescent="0.15">
      <c r="A20" s="1485"/>
      <c r="B20" s="944"/>
      <c r="C20" s="921"/>
      <c r="D20" s="921"/>
      <c r="E20" s="921"/>
      <c r="F20" s="922" t="s">
        <v>3050</v>
      </c>
      <c r="G20" s="921"/>
      <c r="H20" s="921"/>
      <c r="I20" s="921"/>
      <c r="J20" s="923"/>
      <c r="K20" s="923"/>
      <c r="L20" s="923"/>
      <c r="M20" s="923"/>
      <c r="N20" s="923"/>
      <c r="O20" s="923"/>
      <c r="P20" s="923"/>
      <c r="Q20" s="923"/>
      <c r="R20" s="923"/>
      <c r="S20" s="923"/>
      <c r="T20" s="923"/>
      <c r="U20" s="923"/>
      <c r="V20" s="923"/>
      <c r="W20" s="923"/>
      <c r="X20" s="923"/>
      <c r="Y20" s="923"/>
      <c r="Z20" s="923"/>
      <c r="AA20" s="923"/>
      <c r="AB20" s="923"/>
      <c r="AC20" s="923"/>
      <c r="AD20" s="936"/>
      <c r="AE20" s="907"/>
      <c r="AF20" s="907"/>
    </row>
    <row r="21" spans="1:32" x14ac:dyDescent="0.15">
      <c r="A21" s="1485"/>
      <c r="B21" s="944"/>
      <c r="C21" s="921"/>
      <c r="D21" s="921"/>
      <c r="E21" s="921"/>
      <c r="F21" s="922" t="s">
        <v>3050</v>
      </c>
      <c r="G21" s="921"/>
      <c r="H21" s="921"/>
      <c r="I21" s="921"/>
      <c r="J21" s="923"/>
      <c r="K21" s="923"/>
      <c r="L21" s="923"/>
      <c r="M21" s="923"/>
      <c r="N21" s="923"/>
      <c r="O21" s="923"/>
      <c r="P21" s="923"/>
      <c r="Q21" s="923"/>
      <c r="R21" s="923"/>
      <c r="S21" s="923"/>
      <c r="T21" s="923"/>
      <c r="U21" s="923"/>
      <c r="V21" s="923"/>
      <c r="W21" s="923"/>
      <c r="X21" s="923"/>
      <c r="Y21" s="923"/>
      <c r="Z21" s="923"/>
      <c r="AA21" s="923"/>
      <c r="AB21" s="923"/>
      <c r="AC21" s="923"/>
      <c r="AD21" s="936"/>
      <c r="AE21" s="907"/>
      <c r="AF21" s="907"/>
    </row>
    <row r="22" spans="1:32" x14ac:dyDescent="0.15">
      <c r="A22" s="1485"/>
      <c r="B22" s="944"/>
      <c r="C22" s="921"/>
      <c r="D22" s="921"/>
      <c r="E22" s="921"/>
      <c r="F22" s="922" t="s">
        <v>3050</v>
      </c>
      <c r="G22" s="921"/>
      <c r="H22" s="921"/>
      <c r="I22" s="921"/>
      <c r="J22" s="923"/>
      <c r="K22" s="923"/>
      <c r="L22" s="923"/>
      <c r="M22" s="923"/>
      <c r="N22" s="923"/>
      <c r="O22" s="923"/>
      <c r="P22" s="923"/>
      <c r="Q22" s="923"/>
      <c r="R22" s="923"/>
      <c r="S22" s="923"/>
      <c r="T22" s="923"/>
      <c r="U22" s="923"/>
      <c r="V22" s="923"/>
      <c r="W22" s="923"/>
      <c r="X22" s="923"/>
      <c r="Y22" s="923"/>
      <c r="Z22" s="923"/>
      <c r="AA22" s="923"/>
      <c r="AB22" s="923"/>
      <c r="AC22" s="923"/>
      <c r="AD22" s="936"/>
      <c r="AE22" s="907"/>
      <c r="AF22" s="907"/>
    </row>
    <row r="23" spans="1:32" x14ac:dyDescent="0.15">
      <c r="A23" s="1485"/>
      <c r="B23" s="944"/>
      <c r="C23" s="921"/>
      <c r="D23" s="921"/>
      <c r="E23" s="921"/>
      <c r="F23" s="922" t="s">
        <v>3050</v>
      </c>
      <c r="G23" s="921"/>
      <c r="H23" s="921"/>
      <c r="I23" s="921"/>
      <c r="J23" s="923"/>
      <c r="K23" s="923"/>
      <c r="L23" s="923"/>
      <c r="M23" s="923"/>
      <c r="N23" s="923"/>
      <c r="O23" s="923"/>
      <c r="P23" s="923"/>
      <c r="Q23" s="923"/>
      <c r="R23" s="923"/>
      <c r="S23" s="923"/>
      <c r="T23" s="923"/>
      <c r="U23" s="923"/>
      <c r="V23" s="923"/>
      <c r="W23" s="923"/>
      <c r="X23" s="923"/>
      <c r="Y23" s="923"/>
      <c r="Z23" s="923"/>
      <c r="AA23" s="923"/>
      <c r="AB23" s="923"/>
      <c r="AC23" s="923"/>
      <c r="AD23" s="936"/>
      <c r="AE23" s="907"/>
      <c r="AF23" s="907"/>
    </row>
    <row r="24" spans="1:32" x14ac:dyDescent="0.15">
      <c r="A24" s="1485"/>
      <c r="B24" s="944"/>
      <c r="C24" s="921"/>
      <c r="D24" s="921"/>
      <c r="E24" s="921"/>
      <c r="F24" s="922" t="s">
        <v>3050</v>
      </c>
      <c r="G24" s="921"/>
      <c r="H24" s="921"/>
      <c r="I24" s="921"/>
      <c r="J24" s="923"/>
      <c r="K24" s="923"/>
      <c r="L24" s="923"/>
      <c r="M24" s="923"/>
      <c r="N24" s="923"/>
      <c r="O24" s="923"/>
      <c r="P24" s="923"/>
      <c r="Q24" s="923"/>
      <c r="R24" s="923"/>
      <c r="S24" s="923"/>
      <c r="T24" s="923"/>
      <c r="U24" s="923"/>
      <c r="V24" s="923"/>
      <c r="W24" s="923"/>
      <c r="X24" s="923"/>
      <c r="Y24" s="923"/>
      <c r="Z24" s="923"/>
      <c r="AA24" s="923"/>
      <c r="AB24" s="923"/>
      <c r="AC24" s="923"/>
      <c r="AD24" s="936"/>
      <c r="AE24" s="907"/>
      <c r="AF24" s="916"/>
    </row>
    <row r="25" spans="1:32" x14ac:dyDescent="0.15">
      <c r="A25" s="1485"/>
      <c r="B25" s="944"/>
      <c r="C25" s="921"/>
      <c r="D25" s="921"/>
      <c r="E25" s="921"/>
      <c r="F25" s="922" t="s">
        <v>3050</v>
      </c>
      <c r="G25" s="921"/>
      <c r="H25" s="921"/>
      <c r="I25" s="921"/>
      <c r="J25" s="923"/>
      <c r="K25" s="923"/>
      <c r="L25" s="923"/>
      <c r="M25" s="923"/>
      <c r="N25" s="923"/>
      <c r="O25" s="923"/>
      <c r="P25" s="923"/>
      <c r="Q25" s="923"/>
      <c r="R25" s="923"/>
      <c r="S25" s="923"/>
      <c r="T25" s="923"/>
      <c r="U25" s="923"/>
      <c r="V25" s="923"/>
      <c r="W25" s="923"/>
      <c r="X25" s="923"/>
      <c r="Y25" s="923"/>
      <c r="Z25" s="923"/>
      <c r="AA25" s="923"/>
      <c r="AB25" s="923"/>
      <c r="AC25" s="923"/>
      <c r="AD25" s="936"/>
      <c r="AE25" s="907"/>
      <c r="AF25" s="916"/>
    </row>
    <row r="26" spans="1:32" x14ac:dyDescent="0.15">
      <c r="A26" s="1485"/>
      <c r="B26" s="944"/>
      <c r="C26" s="921"/>
      <c r="D26" s="921"/>
      <c r="E26" s="921"/>
      <c r="F26" s="922" t="s">
        <v>3050</v>
      </c>
      <c r="G26" s="921"/>
      <c r="H26" s="921"/>
      <c r="I26" s="921"/>
      <c r="J26" s="923"/>
      <c r="K26" s="923"/>
      <c r="L26" s="923"/>
      <c r="M26" s="923"/>
      <c r="N26" s="923"/>
      <c r="O26" s="923"/>
      <c r="P26" s="923"/>
      <c r="Q26" s="923"/>
      <c r="R26" s="923"/>
      <c r="S26" s="923"/>
      <c r="T26" s="923"/>
      <c r="U26" s="923"/>
      <c r="V26" s="923"/>
      <c r="W26" s="923"/>
      <c r="X26" s="923"/>
      <c r="Y26" s="923"/>
      <c r="Z26" s="923"/>
      <c r="AA26" s="923"/>
      <c r="AB26" s="923"/>
      <c r="AC26" s="923"/>
      <c r="AD26" s="936"/>
      <c r="AE26" s="907"/>
      <c r="AF26" s="916"/>
    </row>
    <row r="27" spans="1:32" x14ac:dyDescent="0.15">
      <c r="A27" s="1485"/>
      <c r="B27" s="944"/>
      <c r="C27" s="921"/>
      <c r="D27" s="921"/>
      <c r="E27" s="921"/>
      <c r="F27" s="922" t="s">
        <v>3050</v>
      </c>
      <c r="G27" s="921"/>
      <c r="H27" s="921"/>
      <c r="I27" s="921"/>
      <c r="J27" s="923"/>
      <c r="K27" s="923"/>
      <c r="L27" s="923"/>
      <c r="M27" s="923"/>
      <c r="N27" s="923"/>
      <c r="O27" s="923"/>
      <c r="P27" s="923"/>
      <c r="Q27" s="923"/>
      <c r="R27" s="923"/>
      <c r="S27" s="923"/>
      <c r="T27" s="923"/>
      <c r="U27" s="923"/>
      <c r="V27" s="923"/>
      <c r="W27" s="923"/>
      <c r="X27" s="923"/>
      <c r="Y27" s="923"/>
      <c r="Z27" s="923"/>
      <c r="AA27" s="923"/>
      <c r="AB27" s="923"/>
      <c r="AC27" s="923"/>
      <c r="AD27" s="936"/>
      <c r="AE27" s="907"/>
      <c r="AF27" s="916"/>
    </row>
    <row r="28" spans="1:32" x14ac:dyDescent="0.15">
      <c r="A28" s="1485"/>
      <c r="B28" s="944"/>
      <c r="C28" s="921"/>
      <c r="D28" s="921"/>
      <c r="E28" s="921"/>
      <c r="F28" s="922" t="s">
        <v>3050</v>
      </c>
      <c r="G28" s="921"/>
      <c r="H28" s="921"/>
      <c r="I28" s="921"/>
      <c r="J28" s="923"/>
      <c r="K28" s="923"/>
      <c r="L28" s="923"/>
      <c r="M28" s="923"/>
      <c r="N28" s="923"/>
      <c r="O28" s="923"/>
      <c r="P28" s="923"/>
      <c r="Q28" s="923"/>
      <c r="R28" s="923"/>
      <c r="S28" s="923"/>
      <c r="T28" s="923"/>
      <c r="U28" s="923"/>
      <c r="V28" s="923"/>
      <c r="W28" s="923"/>
      <c r="X28" s="923"/>
      <c r="Y28" s="923"/>
      <c r="Z28" s="923"/>
      <c r="AA28" s="923"/>
      <c r="AB28" s="923"/>
      <c r="AC28" s="923"/>
      <c r="AD28" s="936"/>
      <c r="AE28" s="907"/>
      <c r="AF28" s="916"/>
    </row>
    <row r="29" spans="1:32" x14ac:dyDescent="0.15">
      <c r="A29" s="1485"/>
      <c r="B29" s="944"/>
      <c r="C29" s="921"/>
      <c r="D29" s="921"/>
      <c r="E29" s="921"/>
      <c r="F29" s="922" t="s">
        <v>3050</v>
      </c>
      <c r="G29" s="921"/>
      <c r="H29" s="921"/>
      <c r="I29" s="921"/>
      <c r="J29" s="923"/>
      <c r="K29" s="923"/>
      <c r="L29" s="923"/>
      <c r="M29" s="923"/>
      <c r="N29" s="923"/>
      <c r="O29" s="923"/>
      <c r="P29" s="923"/>
      <c r="Q29" s="923"/>
      <c r="R29" s="923"/>
      <c r="S29" s="923"/>
      <c r="T29" s="923"/>
      <c r="U29" s="923"/>
      <c r="V29" s="923"/>
      <c r="W29" s="923"/>
      <c r="X29" s="923"/>
      <c r="Y29" s="923"/>
      <c r="Z29" s="923"/>
      <c r="AA29" s="923"/>
      <c r="AB29" s="923"/>
      <c r="AC29" s="923"/>
      <c r="AD29" s="936"/>
      <c r="AE29" s="907"/>
      <c r="AF29" s="916"/>
    </row>
    <row r="30" spans="1:32" x14ac:dyDescent="0.15">
      <c r="A30" s="1485"/>
      <c r="B30" s="944"/>
      <c r="C30" s="921"/>
      <c r="D30" s="921"/>
      <c r="E30" s="921"/>
      <c r="F30" s="922" t="s">
        <v>3050</v>
      </c>
      <c r="G30" s="921"/>
      <c r="H30" s="921"/>
      <c r="I30" s="921"/>
      <c r="J30" s="923"/>
      <c r="K30" s="923"/>
      <c r="L30" s="923"/>
      <c r="M30" s="923"/>
      <c r="N30" s="923"/>
      <c r="O30" s="923"/>
      <c r="P30" s="923"/>
      <c r="Q30" s="923"/>
      <c r="R30" s="923"/>
      <c r="S30" s="923"/>
      <c r="T30" s="923"/>
      <c r="U30" s="923"/>
      <c r="V30" s="923"/>
      <c r="W30" s="923"/>
      <c r="X30" s="923"/>
      <c r="Y30" s="923"/>
      <c r="Z30" s="923"/>
      <c r="AA30" s="923"/>
      <c r="AB30" s="923"/>
      <c r="AC30" s="923"/>
      <c r="AD30" s="936"/>
      <c r="AE30" s="907"/>
      <c r="AF30" s="907"/>
    </row>
    <row r="31" spans="1:32" x14ac:dyDescent="0.15">
      <c r="A31" s="1485"/>
      <c r="B31" s="944"/>
      <c r="C31" s="921"/>
      <c r="D31" s="921"/>
      <c r="E31" s="921"/>
      <c r="F31" s="922" t="s">
        <v>3050</v>
      </c>
      <c r="G31" s="921"/>
      <c r="H31" s="921"/>
      <c r="I31" s="921"/>
      <c r="J31" s="923"/>
      <c r="K31" s="923"/>
      <c r="L31" s="923"/>
      <c r="M31" s="923"/>
      <c r="N31" s="923"/>
      <c r="O31" s="923"/>
      <c r="P31" s="923"/>
      <c r="Q31" s="923"/>
      <c r="R31" s="923"/>
      <c r="S31" s="923"/>
      <c r="T31" s="923"/>
      <c r="U31" s="923"/>
      <c r="V31" s="923"/>
      <c r="W31" s="923"/>
      <c r="X31" s="923"/>
      <c r="Y31" s="923"/>
      <c r="Z31" s="923"/>
      <c r="AA31" s="923"/>
      <c r="AB31" s="923"/>
      <c r="AC31" s="923"/>
      <c r="AD31" s="936"/>
      <c r="AE31" s="907"/>
      <c r="AF31" s="907"/>
    </row>
    <row r="32" spans="1:32" x14ac:dyDescent="0.15">
      <c r="A32" s="1485"/>
      <c r="B32" s="944"/>
      <c r="C32" s="937"/>
      <c r="D32" s="937"/>
      <c r="E32" s="937"/>
      <c r="F32" s="938" t="s">
        <v>3050</v>
      </c>
      <c r="G32" s="937"/>
      <c r="H32" s="937"/>
      <c r="I32" s="937"/>
      <c r="J32" s="939"/>
      <c r="K32" s="939"/>
      <c r="L32" s="939"/>
      <c r="M32" s="939"/>
      <c r="N32" s="939"/>
      <c r="O32" s="939"/>
      <c r="P32" s="939"/>
      <c r="Q32" s="939"/>
      <c r="R32" s="939"/>
      <c r="S32" s="939"/>
      <c r="T32" s="939"/>
      <c r="U32" s="939"/>
      <c r="V32" s="939"/>
      <c r="W32" s="939"/>
      <c r="X32" s="939"/>
      <c r="Y32" s="939"/>
      <c r="Z32" s="939"/>
      <c r="AA32" s="939"/>
      <c r="AB32" s="939"/>
      <c r="AC32" s="939"/>
      <c r="AD32" s="940"/>
      <c r="AE32" s="907"/>
      <c r="AF32" s="907"/>
    </row>
    <row r="33" spans="1:32" x14ac:dyDescent="0.15">
      <c r="A33" s="1485"/>
      <c r="B33" s="1142"/>
      <c r="C33" s="1493" t="s">
        <v>3074</v>
      </c>
      <c r="D33" s="1493"/>
      <c r="E33" s="1493"/>
      <c r="F33" s="1493"/>
      <c r="G33" s="1493"/>
      <c r="H33" s="1493"/>
      <c r="I33" s="1491"/>
      <c r="J33" s="942"/>
      <c r="K33" s="942"/>
      <c r="L33" s="942"/>
      <c r="M33" s="942"/>
      <c r="N33" s="942"/>
      <c r="O33" s="942"/>
      <c r="P33" s="942"/>
      <c r="Q33" s="942"/>
      <c r="R33" s="942"/>
      <c r="S33" s="942"/>
      <c r="T33" s="942"/>
      <c r="U33" s="942"/>
      <c r="V33" s="942"/>
      <c r="W33" s="942"/>
      <c r="X33" s="942"/>
      <c r="Y33" s="942"/>
      <c r="Z33" s="942"/>
      <c r="AA33" s="942"/>
      <c r="AB33" s="942"/>
      <c r="AC33" s="942"/>
      <c r="AD33" s="943"/>
      <c r="AE33" s="907"/>
      <c r="AF33" s="907"/>
    </row>
    <row r="34" spans="1:32" x14ac:dyDescent="0.15">
      <c r="A34" s="1485"/>
      <c r="B34" s="1589" t="s">
        <v>3075</v>
      </c>
      <c r="C34" s="1590"/>
      <c r="D34" s="1590"/>
      <c r="E34" s="1590"/>
      <c r="F34" s="1590"/>
      <c r="G34" s="1590"/>
      <c r="H34" s="1590"/>
      <c r="I34" s="1591"/>
      <c r="J34" s="942"/>
      <c r="K34" s="942"/>
      <c r="L34" s="942"/>
      <c r="M34" s="942"/>
      <c r="N34" s="942"/>
      <c r="O34" s="942"/>
      <c r="P34" s="942"/>
      <c r="Q34" s="942"/>
      <c r="R34" s="942"/>
      <c r="S34" s="942"/>
      <c r="T34" s="942"/>
      <c r="U34" s="942"/>
      <c r="V34" s="942"/>
      <c r="W34" s="942"/>
      <c r="X34" s="942"/>
      <c r="Y34" s="942"/>
      <c r="Z34" s="942"/>
      <c r="AA34" s="942"/>
      <c r="AB34" s="942"/>
      <c r="AC34" s="942"/>
      <c r="AD34" s="943"/>
      <c r="AE34" s="907"/>
      <c r="AF34" s="907"/>
    </row>
    <row r="35" spans="1:32" ht="13.15" customHeight="1" x14ac:dyDescent="0.15">
      <c r="A35" s="946"/>
      <c r="B35" s="946" t="s">
        <v>3076</v>
      </c>
      <c r="C35" s="946"/>
      <c r="D35" s="946"/>
      <c r="E35" s="946"/>
      <c r="F35" s="946"/>
      <c r="G35" s="946"/>
      <c r="H35" s="946"/>
      <c r="I35" s="946"/>
      <c r="J35" s="946"/>
      <c r="K35" s="946"/>
      <c r="L35" s="946"/>
      <c r="M35" s="946"/>
      <c r="N35" s="946"/>
      <c r="O35" s="946"/>
      <c r="P35" s="946"/>
      <c r="Q35" s="946"/>
      <c r="R35" s="946"/>
      <c r="S35" s="946"/>
      <c r="T35" s="946"/>
      <c r="U35" s="946"/>
      <c r="V35" s="946"/>
      <c r="W35" s="946"/>
      <c r="X35" s="946"/>
      <c r="Y35" s="946"/>
      <c r="Z35" s="946"/>
      <c r="AA35" s="946"/>
      <c r="AB35" s="946"/>
      <c r="AC35" s="946"/>
      <c r="AE35" s="907"/>
      <c r="AF35" s="907"/>
    </row>
    <row r="36" spans="1:32" ht="13.15" customHeight="1" x14ac:dyDescent="0.15">
      <c r="A36" s="946"/>
      <c r="B36" s="1483" t="s">
        <v>3077</v>
      </c>
      <c r="C36" s="1483"/>
      <c r="D36" s="1483"/>
      <c r="E36" s="1483"/>
      <c r="F36" s="1483"/>
      <c r="G36" s="1483"/>
      <c r="H36" s="1483"/>
      <c r="I36" s="1483"/>
      <c r="J36" s="1483"/>
      <c r="K36" s="1483"/>
      <c r="L36" s="1483"/>
      <c r="M36" s="1483"/>
      <c r="N36" s="1483"/>
      <c r="O36" s="1483"/>
      <c r="P36" s="1483"/>
      <c r="Q36" s="1483"/>
      <c r="R36" s="1483"/>
      <c r="S36" s="1483"/>
      <c r="T36" s="1483"/>
      <c r="U36" s="1483"/>
      <c r="V36" s="1483"/>
      <c r="W36" s="1483"/>
      <c r="X36" s="1483"/>
      <c r="Y36" s="1483"/>
      <c r="Z36" s="1483"/>
      <c r="AA36" s="1483"/>
      <c r="AB36" s="1483"/>
      <c r="AC36" s="1483"/>
      <c r="AE36" s="907"/>
      <c r="AF36" s="907"/>
    </row>
    <row r="37" spans="1:32" ht="13.15" customHeight="1" x14ac:dyDescent="0.15">
      <c r="A37" s="946"/>
      <c r="B37" s="1483" t="s">
        <v>3078</v>
      </c>
      <c r="C37" s="1483"/>
      <c r="D37" s="1483"/>
      <c r="E37" s="1483"/>
      <c r="F37" s="1483"/>
      <c r="G37" s="1483"/>
      <c r="H37" s="1483"/>
      <c r="I37" s="1483"/>
      <c r="J37" s="1483"/>
      <c r="K37" s="1483"/>
      <c r="L37" s="1483"/>
      <c r="M37" s="1483"/>
      <c r="N37" s="1483"/>
      <c r="O37" s="1483"/>
      <c r="P37" s="1483"/>
      <c r="Q37" s="1483"/>
      <c r="R37" s="1483"/>
      <c r="S37" s="1483"/>
      <c r="T37" s="1483"/>
      <c r="U37" s="1483"/>
      <c r="V37" s="1483"/>
      <c r="W37" s="1483"/>
      <c r="X37" s="1483"/>
      <c r="Y37" s="1483"/>
      <c r="Z37" s="1483"/>
      <c r="AA37" s="1483"/>
      <c r="AB37" s="1483"/>
      <c r="AC37" s="1483"/>
      <c r="AE37" s="907"/>
      <c r="AF37" s="907"/>
    </row>
    <row r="38" spans="1:32" ht="13.15" customHeight="1" x14ac:dyDescent="0.15">
      <c r="A38" s="946"/>
      <c r="B38" s="1483" t="s">
        <v>2836</v>
      </c>
      <c r="C38" s="1483"/>
      <c r="D38" s="1483"/>
      <c r="E38" s="1483"/>
      <c r="F38" s="1483"/>
      <c r="G38" s="1483"/>
      <c r="H38" s="1483"/>
      <c r="I38" s="1483"/>
      <c r="J38" s="1483"/>
      <c r="K38" s="1483"/>
      <c r="L38" s="1483"/>
      <c r="M38" s="1483"/>
      <c r="N38" s="1483"/>
      <c r="O38" s="1483"/>
      <c r="P38" s="1483"/>
      <c r="Q38" s="1483"/>
      <c r="R38" s="1483"/>
      <c r="S38" s="1483"/>
      <c r="T38" s="1483"/>
      <c r="U38" s="1483"/>
      <c r="V38" s="1483"/>
      <c r="W38" s="1483"/>
      <c r="X38" s="1483"/>
      <c r="Y38" s="1483"/>
      <c r="Z38" s="1483"/>
      <c r="AA38" s="1483"/>
      <c r="AB38" s="1483"/>
      <c r="AC38" s="1483"/>
    </row>
    <row r="39" spans="1:32" ht="13.15" customHeight="1" x14ac:dyDescent="0.15">
      <c r="A39" s="946"/>
      <c r="B39" s="946" t="s">
        <v>2837</v>
      </c>
      <c r="C39" s="947"/>
      <c r="D39" s="947"/>
      <c r="E39" s="947"/>
      <c r="F39" s="947"/>
      <c r="G39" s="947"/>
      <c r="H39" s="947"/>
      <c r="I39" s="947"/>
      <c r="J39" s="947"/>
      <c r="K39" s="947"/>
      <c r="L39" s="947"/>
      <c r="M39" s="947"/>
      <c r="N39" s="947"/>
      <c r="O39" s="947"/>
      <c r="P39" s="947"/>
      <c r="Q39" s="947"/>
      <c r="R39" s="947"/>
      <c r="S39" s="947"/>
      <c r="T39" s="947"/>
      <c r="U39" s="947"/>
      <c r="V39" s="947"/>
      <c r="W39" s="947"/>
      <c r="X39" s="947"/>
      <c r="Y39" s="947"/>
      <c r="Z39" s="947"/>
      <c r="AA39" s="947"/>
      <c r="AB39" s="947"/>
      <c r="AC39" s="947"/>
    </row>
    <row r="40" spans="1:32" ht="13.15" customHeight="1" x14ac:dyDescent="0.15">
      <c r="A40" s="946"/>
      <c r="B40" s="946" t="s">
        <v>2838</v>
      </c>
      <c r="C40" s="947"/>
      <c r="D40" s="947"/>
      <c r="E40" s="947"/>
      <c r="F40" s="947"/>
      <c r="G40" s="947"/>
      <c r="H40" s="947"/>
      <c r="I40" s="947"/>
      <c r="J40" s="947"/>
      <c r="K40" s="947"/>
      <c r="L40" s="947"/>
      <c r="M40" s="947"/>
      <c r="N40" s="947"/>
      <c r="O40" s="947"/>
      <c r="P40" s="947"/>
      <c r="Q40" s="947"/>
      <c r="R40" s="947"/>
      <c r="S40" s="947"/>
      <c r="T40" s="947"/>
      <c r="U40" s="947"/>
      <c r="V40" s="947"/>
      <c r="W40" s="947"/>
      <c r="X40" s="947"/>
      <c r="Y40" s="947"/>
      <c r="Z40" s="947"/>
      <c r="AA40" s="947"/>
      <c r="AB40" s="947"/>
      <c r="AC40" s="947"/>
    </row>
    <row r="41" spans="1:32" ht="13.15" customHeight="1" x14ac:dyDescent="0.15">
      <c r="A41" s="946"/>
      <c r="B41" s="946" t="s">
        <v>3152</v>
      </c>
      <c r="C41" s="947"/>
      <c r="D41" s="947"/>
      <c r="E41" s="947"/>
      <c r="F41" s="947"/>
      <c r="G41" s="947"/>
      <c r="H41" s="947"/>
      <c r="I41" s="947"/>
      <c r="J41" s="947"/>
      <c r="K41" s="947"/>
      <c r="L41" s="947"/>
      <c r="M41" s="947"/>
      <c r="N41" s="947"/>
      <c r="O41" s="947"/>
      <c r="P41" s="947"/>
      <c r="Q41" s="947"/>
      <c r="R41" s="947"/>
      <c r="S41" s="947"/>
      <c r="T41" s="947"/>
      <c r="U41" s="947"/>
      <c r="V41" s="947"/>
      <c r="W41" s="947"/>
      <c r="X41" s="947"/>
      <c r="Y41" s="947"/>
      <c r="Z41" s="947"/>
      <c r="AA41" s="947"/>
      <c r="AB41" s="947"/>
      <c r="AC41" s="947"/>
    </row>
    <row r="42" spans="1:32" ht="13.15" customHeight="1" x14ac:dyDescent="0.15">
      <c r="A42" s="946"/>
      <c r="B42" s="946" t="s">
        <v>2839</v>
      </c>
      <c r="C42" s="946"/>
      <c r="D42" s="946"/>
      <c r="E42" s="946"/>
      <c r="F42" s="946"/>
      <c r="G42" s="946"/>
      <c r="H42" s="946"/>
      <c r="I42" s="946"/>
      <c r="J42" s="946"/>
      <c r="K42" s="946"/>
      <c r="L42" s="946"/>
      <c r="M42" s="946"/>
      <c r="N42" s="946"/>
      <c r="O42" s="946"/>
      <c r="P42" s="946"/>
      <c r="Q42" s="946"/>
      <c r="R42" s="946"/>
      <c r="S42" s="946"/>
      <c r="T42" s="946"/>
      <c r="U42" s="946"/>
      <c r="V42" s="946"/>
      <c r="W42" s="946"/>
      <c r="X42" s="946"/>
      <c r="Y42" s="946"/>
      <c r="Z42" s="946"/>
      <c r="AA42" s="946"/>
      <c r="AB42" s="946"/>
      <c r="AC42" s="946"/>
      <c r="AE42" s="907"/>
      <c r="AF42" s="907"/>
    </row>
  </sheetData>
  <protectedRanges>
    <protectedRange sqref="J10:AC34 J6:AC8" name="範囲1"/>
  </protectedRanges>
  <mergeCells count="17">
    <mergeCell ref="B2:AD2"/>
    <mergeCell ref="B4:B5"/>
    <mergeCell ref="C4:C5"/>
    <mergeCell ref="D4:D5"/>
    <mergeCell ref="E4:E5"/>
    <mergeCell ref="F4:I4"/>
    <mergeCell ref="J4:AD4"/>
    <mergeCell ref="B36:AC36"/>
    <mergeCell ref="B37:AC37"/>
    <mergeCell ref="B38:AC38"/>
    <mergeCell ref="A6:A34"/>
    <mergeCell ref="B6:B9"/>
    <mergeCell ref="C9:I9"/>
    <mergeCell ref="C13:I13"/>
    <mergeCell ref="C18:I18"/>
    <mergeCell ref="C33:I33"/>
    <mergeCell ref="B34:I34"/>
  </mergeCells>
  <phoneticPr fontId="3"/>
  <pageMargins left="0.59055118110236227" right="0.19685039370078741" top="0.74803149606299213" bottom="0.74803149606299213" header="0.51181102362204722" footer="0.31496062992125984"/>
  <pageSetup paperSize="9" scale="48" orientation="landscape" horizontalDpi="300" verticalDpi="300" r:id="rId1"/>
  <headerFooter>
    <oddHeader>&amp;R&amp;"ＭＳ 明朝,標準"（様式第12号-32）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
  <sheetViews>
    <sheetView showGridLines="0" view="pageBreakPreview" zoomScale="70" zoomScaleNormal="85" zoomScaleSheetLayoutView="70" workbookViewId="0">
      <selection activeCell="B1" sqref="B1"/>
    </sheetView>
  </sheetViews>
  <sheetFormatPr defaultRowHeight="16.5" x14ac:dyDescent="0.15"/>
  <cols>
    <col min="1" max="1" width="1.25" style="1143" customWidth="1"/>
    <col min="2" max="2" width="4.5" style="1143" customWidth="1"/>
    <col min="3" max="3" width="13.875" style="1143" customWidth="1"/>
    <col min="4" max="4" width="24.25" style="1143" customWidth="1"/>
    <col min="5" max="5" width="10" style="1143" customWidth="1"/>
    <col min="6" max="24" width="7.625" style="1143" customWidth="1"/>
    <col min="25" max="25" width="11.125" style="1143" customWidth="1"/>
    <col min="26" max="26" width="15" style="1143" customWidth="1"/>
    <col min="27" max="27" width="1" style="1143" customWidth="1"/>
    <col min="28" max="16384" width="9" style="1143"/>
  </cols>
  <sheetData>
    <row r="1" spans="1:30" ht="14.25" customHeight="1" x14ac:dyDescent="0.15"/>
    <row r="2" spans="1:30" s="1144" customFormat="1" ht="20.100000000000001" customHeight="1" x14ac:dyDescent="0.15">
      <c r="B2" s="1596"/>
      <c r="C2" s="1596"/>
      <c r="D2" s="1597"/>
      <c r="E2" s="1597"/>
      <c r="F2" s="1597"/>
      <c r="G2" s="1597"/>
      <c r="H2" s="1597"/>
      <c r="I2" s="1597"/>
      <c r="J2" s="1597"/>
      <c r="K2" s="1597"/>
      <c r="L2" s="1597"/>
      <c r="M2" s="1597"/>
      <c r="N2" s="1597"/>
      <c r="O2" s="1597"/>
      <c r="P2" s="1597"/>
      <c r="Q2" s="1597"/>
      <c r="R2" s="1597"/>
      <c r="S2" s="1597"/>
      <c r="T2" s="1597"/>
      <c r="U2" s="1597"/>
      <c r="V2" s="1597"/>
      <c r="W2" s="1597"/>
      <c r="X2" s="1597"/>
      <c r="Y2" s="1597"/>
      <c r="Z2" s="1145"/>
    </row>
    <row r="3" spans="1:30" s="1144" customFormat="1" ht="9.9499999999999993" customHeight="1" x14ac:dyDescent="0.15">
      <c r="B3" s="1146"/>
      <c r="C3" s="1146"/>
      <c r="D3" s="1147"/>
      <c r="E3" s="1147"/>
      <c r="F3" s="1147"/>
      <c r="G3" s="1147"/>
      <c r="H3" s="1147"/>
      <c r="I3" s="1147"/>
      <c r="J3" s="1147"/>
      <c r="K3" s="1147"/>
      <c r="L3" s="1147"/>
      <c r="M3" s="1147"/>
      <c r="U3" s="1148"/>
      <c r="V3" s="1148"/>
      <c r="W3" s="1148"/>
      <c r="X3" s="1148"/>
      <c r="Y3" s="1149"/>
      <c r="Z3" s="1149"/>
    </row>
    <row r="4" spans="1:30" s="1144" customFormat="1" ht="20.100000000000001" customHeight="1" x14ac:dyDescent="0.15">
      <c r="B4" s="1598" t="s">
        <v>3079</v>
      </c>
      <c r="C4" s="1598"/>
      <c r="D4" s="1598"/>
      <c r="E4" s="1598"/>
      <c r="F4" s="1598"/>
      <c r="G4" s="1598"/>
      <c r="H4" s="1598"/>
      <c r="I4" s="1598"/>
      <c r="J4" s="1598"/>
      <c r="K4" s="1598"/>
      <c r="L4" s="1598"/>
      <c r="M4" s="1598"/>
      <c r="N4" s="1598"/>
      <c r="O4" s="1598"/>
      <c r="P4" s="1598"/>
      <c r="Q4" s="1598"/>
      <c r="R4" s="1598"/>
      <c r="S4" s="1598"/>
      <c r="T4" s="1598"/>
      <c r="U4" s="1598"/>
      <c r="V4" s="1598"/>
      <c r="W4" s="1598"/>
      <c r="X4" s="1598"/>
      <c r="Y4" s="1598"/>
      <c r="Z4" s="1598"/>
      <c r="AA4" s="1150"/>
      <c r="AB4" s="1150"/>
      <c r="AC4" s="1150"/>
      <c r="AD4" s="1150"/>
    </row>
    <row r="5" spans="1:30" s="1144" customFormat="1" ht="7.15" customHeight="1" x14ac:dyDescent="0.15">
      <c r="B5" s="1151"/>
      <c r="C5" s="1151"/>
      <c r="D5" s="1152"/>
      <c r="E5" s="1152"/>
      <c r="F5" s="1152"/>
      <c r="G5" s="1152"/>
      <c r="H5" s="1152"/>
      <c r="I5" s="1152"/>
      <c r="J5" s="1152"/>
      <c r="K5" s="1152"/>
      <c r="L5" s="1152"/>
      <c r="M5" s="1152"/>
      <c r="N5" s="1152"/>
      <c r="O5" s="1152"/>
      <c r="P5" s="1152"/>
      <c r="Q5" s="1152"/>
      <c r="R5" s="1152"/>
      <c r="S5" s="1152"/>
      <c r="T5" s="1152"/>
      <c r="U5" s="1152"/>
      <c r="V5" s="1152"/>
      <c r="W5" s="1152"/>
      <c r="X5" s="1152"/>
      <c r="Y5" s="1152"/>
      <c r="Z5" s="1152"/>
      <c r="AA5" s="1150"/>
      <c r="AB5" s="1150"/>
      <c r="AC5" s="1150"/>
      <c r="AD5" s="1150"/>
    </row>
    <row r="6" spans="1:30" s="1144" customFormat="1" ht="17.45" customHeight="1" thickBot="1" x14ac:dyDescent="0.2">
      <c r="B6" s="1153"/>
      <c r="C6" s="1153"/>
      <c r="D6" s="1154"/>
      <c r="E6" s="1154"/>
      <c r="F6" s="1154"/>
      <c r="G6" s="1154"/>
      <c r="H6" s="1154"/>
      <c r="I6" s="1154"/>
      <c r="J6" s="1154"/>
      <c r="K6" s="1154"/>
      <c r="L6" s="1154"/>
      <c r="M6" s="1154"/>
      <c r="N6" s="1154"/>
      <c r="O6" s="1154"/>
      <c r="P6" s="1154"/>
      <c r="Q6" s="1154"/>
      <c r="R6" s="1154"/>
      <c r="S6" s="1154"/>
      <c r="T6" s="1154"/>
      <c r="U6" s="1154"/>
      <c r="V6" s="1154"/>
      <c r="W6" s="1154"/>
      <c r="X6" s="1154"/>
      <c r="Y6" s="1155"/>
      <c r="Z6" s="1155"/>
      <c r="AA6" s="1150"/>
      <c r="AB6" s="1150"/>
      <c r="AC6" s="1150"/>
      <c r="AD6" s="1150"/>
    </row>
    <row r="7" spans="1:30" s="1156" customFormat="1" ht="20.100000000000001" customHeight="1" thickBot="1" x14ac:dyDescent="0.2">
      <c r="B7" s="1157"/>
      <c r="C7" s="1599" t="s">
        <v>3080</v>
      </c>
      <c r="D7" s="1600"/>
      <c r="E7" s="1599" t="s">
        <v>3081</v>
      </c>
      <c r="F7" s="1601"/>
      <c r="G7" s="1601"/>
      <c r="H7" s="1601"/>
      <c r="I7" s="1601"/>
      <c r="J7" s="1601"/>
      <c r="K7" s="1601"/>
      <c r="L7" s="1601"/>
      <c r="M7" s="1601"/>
      <c r="N7" s="1601"/>
      <c r="O7" s="1601"/>
      <c r="P7" s="1601"/>
      <c r="Q7" s="1601"/>
      <c r="R7" s="1601"/>
      <c r="S7" s="1601"/>
      <c r="T7" s="1601"/>
      <c r="U7" s="1601"/>
      <c r="V7" s="1601"/>
      <c r="W7" s="1601"/>
      <c r="X7" s="1601"/>
      <c r="Y7" s="1600"/>
      <c r="Z7" s="1602" t="s">
        <v>1785</v>
      </c>
    </row>
    <row r="8" spans="1:30" s="1147" customFormat="1" ht="33.75" customHeight="1" thickBot="1" x14ac:dyDescent="0.2">
      <c r="A8" s="1149"/>
      <c r="B8" s="1158"/>
      <c r="C8" s="1159" t="s">
        <v>3082</v>
      </c>
      <c r="D8" s="1159" t="s">
        <v>1285</v>
      </c>
      <c r="E8" s="1160" t="s">
        <v>3083</v>
      </c>
      <c r="F8" s="1161" t="s">
        <v>3084</v>
      </c>
      <c r="G8" s="1161" t="s">
        <v>3085</v>
      </c>
      <c r="H8" s="1161" t="s">
        <v>3086</v>
      </c>
      <c r="I8" s="1161" t="s">
        <v>3087</v>
      </c>
      <c r="J8" s="1161" t="s">
        <v>3088</v>
      </c>
      <c r="K8" s="1161" t="s">
        <v>3089</v>
      </c>
      <c r="L8" s="1161" t="s">
        <v>3090</v>
      </c>
      <c r="M8" s="1161" t="s">
        <v>3091</v>
      </c>
      <c r="N8" s="1161" t="s">
        <v>3092</v>
      </c>
      <c r="O8" s="1161" t="s">
        <v>3093</v>
      </c>
      <c r="P8" s="1161" t="s">
        <v>3094</v>
      </c>
      <c r="Q8" s="1161" t="s">
        <v>3095</v>
      </c>
      <c r="R8" s="1161" t="s">
        <v>3096</v>
      </c>
      <c r="S8" s="1161" t="s">
        <v>3097</v>
      </c>
      <c r="T8" s="1161" t="s">
        <v>3098</v>
      </c>
      <c r="U8" s="1161" t="s">
        <v>3099</v>
      </c>
      <c r="V8" s="1161" t="s">
        <v>3100</v>
      </c>
      <c r="W8" s="1161" t="s">
        <v>3101</v>
      </c>
      <c r="X8" s="1161" t="s">
        <v>3102</v>
      </c>
      <c r="Y8" s="1159" t="s">
        <v>3103</v>
      </c>
      <c r="Z8" s="1603"/>
    </row>
    <row r="9" spans="1:30" s="1156" customFormat="1" ht="19.899999999999999" customHeight="1" x14ac:dyDescent="0.15">
      <c r="B9" s="1162"/>
      <c r="C9" s="1604" t="s">
        <v>3104</v>
      </c>
      <c r="D9" s="1163" t="s">
        <v>3105</v>
      </c>
      <c r="E9" s="1164" t="s">
        <v>3106</v>
      </c>
      <c r="F9" s="1164" t="s">
        <v>3106</v>
      </c>
      <c r="G9" s="1164" t="s">
        <v>3106</v>
      </c>
      <c r="H9" s="1164" t="s">
        <v>3106</v>
      </c>
      <c r="I9" s="1164" t="s">
        <v>3106</v>
      </c>
      <c r="J9" s="1164" t="s">
        <v>3106</v>
      </c>
      <c r="K9" s="1164" t="s">
        <v>3106</v>
      </c>
      <c r="L9" s="1164" t="s">
        <v>3106</v>
      </c>
      <c r="M9" s="1164" t="s">
        <v>3106</v>
      </c>
      <c r="N9" s="1164" t="s">
        <v>3106</v>
      </c>
      <c r="O9" s="1164" t="s">
        <v>3106</v>
      </c>
      <c r="P9" s="1164" t="s">
        <v>3106</v>
      </c>
      <c r="Q9" s="1164" t="s">
        <v>3106</v>
      </c>
      <c r="R9" s="1164" t="s">
        <v>3106</v>
      </c>
      <c r="S9" s="1164" t="s">
        <v>3106</v>
      </c>
      <c r="T9" s="1164" t="s">
        <v>3106</v>
      </c>
      <c r="U9" s="1164" t="s">
        <v>3106</v>
      </c>
      <c r="V9" s="1164" t="s">
        <v>3106</v>
      </c>
      <c r="W9" s="1164" t="s">
        <v>3106</v>
      </c>
      <c r="X9" s="1164" t="s">
        <v>3106</v>
      </c>
      <c r="Y9" s="1165" t="s">
        <v>3107</v>
      </c>
      <c r="Z9" s="1166"/>
    </row>
    <row r="10" spans="1:30" s="1156" customFormat="1" ht="19.899999999999999" customHeight="1" x14ac:dyDescent="0.15">
      <c r="B10" s="1162"/>
      <c r="C10" s="1605"/>
      <c r="D10" s="1167" t="s">
        <v>3108</v>
      </c>
      <c r="E10" s="1168">
        <v>2</v>
      </c>
      <c r="F10" s="1168">
        <v>2</v>
      </c>
      <c r="G10" s="1168">
        <v>2</v>
      </c>
      <c r="H10" s="1168">
        <v>2</v>
      </c>
      <c r="I10" s="1168">
        <v>2</v>
      </c>
      <c r="J10" s="1168">
        <v>2</v>
      </c>
      <c r="K10" s="1168">
        <v>2</v>
      </c>
      <c r="L10" s="1168">
        <v>2</v>
      </c>
      <c r="M10" s="1168">
        <v>2</v>
      </c>
      <c r="N10" s="1168">
        <v>2</v>
      </c>
      <c r="O10" s="1168">
        <v>2</v>
      </c>
      <c r="P10" s="1168">
        <v>2</v>
      </c>
      <c r="Q10" s="1168">
        <v>2</v>
      </c>
      <c r="R10" s="1168">
        <v>2</v>
      </c>
      <c r="S10" s="1168">
        <v>2</v>
      </c>
      <c r="T10" s="1168">
        <v>2</v>
      </c>
      <c r="U10" s="1168">
        <v>2</v>
      </c>
      <c r="V10" s="1168">
        <v>2</v>
      </c>
      <c r="W10" s="1168">
        <v>2</v>
      </c>
      <c r="X10" s="1168">
        <v>2</v>
      </c>
      <c r="Y10" s="1169">
        <f>SUM(E10:X10)</f>
        <v>40</v>
      </c>
      <c r="Z10" s="1169"/>
    </row>
    <row r="11" spans="1:30" s="1156" customFormat="1" ht="19.899999999999999" customHeight="1" x14ac:dyDescent="0.15">
      <c r="B11" s="1162"/>
      <c r="C11" s="1605"/>
      <c r="D11" s="1167" t="s">
        <v>3109</v>
      </c>
      <c r="E11" s="1168">
        <v>7000</v>
      </c>
      <c r="F11" s="1168">
        <v>7000</v>
      </c>
      <c r="G11" s="1168">
        <v>7000</v>
      </c>
      <c r="H11" s="1168">
        <v>7000</v>
      </c>
      <c r="I11" s="1168">
        <v>7000</v>
      </c>
      <c r="J11" s="1168">
        <v>7000</v>
      </c>
      <c r="K11" s="1168">
        <v>7000</v>
      </c>
      <c r="L11" s="1168">
        <v>7000</v>
      </c>
      <c r="M11" s="1168">
        <v>7000</v>
      </c>
      <c r="N11" s="1168">
        <v>7000</v>
      </c>
      <c r="O11" s="1168">
        <v>7000</v>
      </c>
      <c r="P11" s="1168">
        <v>7000</v>
      </c>
      <c r="Q11" s="1168">
        <v>7000</v>
      </c>
      <c r="R11" s="1168">
        <v>7000</v>
      </c>
      <c r="S11" s="1168">
        <v>7000</v>
      </c>
      <c r="T11" s="1168">
        <v>7000</v>
      </c>
      <c r="U11" s="1168">
        <v>7000</v>
      </c>
      <c r="V11" s="1168">
        <v>7000</v>
      </c>
      <c r="W11" s="1168">
        <v>7000</v>
      </c>
      <c r="X11" s="1168">
        <v>7000</v>
      </c>
      <c r="Y11" s="1169">
        <f>SUM(E11:X11)</f>
        <v>140000</v>
      </c>
      <c r="Z11" s="1169"/>
    </row>
    <row r="12" spans="1:30" s="1156" customFormat="1" ht="19.899999999999999" customHeight="1" thickBot="1" x14ac:dyDescent="0.2">
      <c r="A12" s="1170"/>
      <c r="B12" s="1162"/>
      <c r="C12" s="1606"/>
      <c r="D12" s="1171" t="s">
        <v>3110</v>
      </c>
      <c r="E12" s="1172">
        <f>E11*E10</f>
        <v>14000</v>
      </c>
      <c r="F12" s="1172">
        <f t="shared" ref="F12:X12" si="0">F11*F10</f>
        <v>14000</v>
      </c>
      <c r="G12" s="1172">
        <f t="shared" si="0"/>
        <v>14000</v>
      </c>
      <c r="H12" s="1172">
        <f t="shared" si="0"/>
        <v>14000</v>
      </c>
      <c r="I12" s="1172">
        <f t="shared" si="0"/>
        <v>14000</v>
      </c>
      <c r="J12" s="1172">
        <f t="shared" si="0"/>
        <v>14000</v>
      </c>
      <c r="K12" s="1172">
        <f t="shared" si="0"/>
        <v>14000</v>
      </c>
      <c r="L12" s="1172">
        <f t="shared" si="0"/>
        <v>14000</v>
      </c>
      <c r="M12" s="1172">
        <f t="shared" si="0"/>
        <v>14000</v>
      </c>
      <c r="N12" s="1172">
        <f t="shared" si="0"/>
        <v>14000</v>
      </c>
      <c r="O12" s="1172">
        <f t="shared" si="0"/>
        <v>14000</v>
      </c>
      <c r="P12" s="1172">
        <f t="shared" si="0"/>
        <v>14000</v>
      </c>
      <c r="Q12" s="1172">
        <f t="shared" si="0"/>
        <v>14000</v>
      </c>
      <c r="R12" s="1172">
        <f t="shared" si="0"/>
        <v>14000</v>
      </c>
      <c r="S12" s="1172">
        <f t="shared" si="0"/>
        <v>14000</v>
      </c>
      <c r="T12" s="1172">
        <f t="shared" si="0"/>
        <v>14000</v>
      </c>
      <c r="U12" s="1172">
        <f t="shared" si="0"/>
        <v>14000</v>
      </c>
      <c r="V12" s="1172">
        <f t="shared" si="0"/>
        <v>14000</v>
      </c>
      <c r="W12" s="1172">
        <f t="shared" si="0"/>
        <v>14000</v>
      </c>
      <c r="X12" s="1172">
        <f t="shared" si="0"/>
        <v>14000</v>
      </c>
      <c r="Y12" s="1173">
        <f>SUM(E12:X12)</f>
        <v>280000</v>
      </c>
      <c r="Z12" s="1174" t="s">
        <v>3111</v>
      </c>
    </row>
    <row r="13" spans="1:30" s="1156" customFormat="1" ht="19.899999999999999" customHeight="1" thickTop="1" x14ac:dyDescent="0.15">
      <c r="A13" s="1170"/>
      <c r="B13" s="1162"/>
      <c r="C13" s="1175"/>
      <c r="D13" s="1176" t="s">
        <v>3105</v>
      </c>
      <c r="E13" s="1177"/>
      <c r="F13" s="1177"/>
      <c r="G13" s="1177"/>
      <c r="H13" s="1177"/>
      <c r="I13" s="1177"/>
      <c r="J13" s="1177"/>
      <c r="K13" s="1177"/>
      <c r="L13" s="1177"/>
      <c r="M13" s="1177"/>
      <c r="N13" s="1177"/>
      <c r="O13" s="1177"/>
      <c r="P13" s="1177"/>
      <c r="Q13" s="1177"/>
      <c r="R13" s="1177"/>
      <c r="S13" s="1177"/>
      <c r="T13" s="1177"/>
      <c r="U13" s="1177"/>
      <c r="V13" s="1177"/>
      <c r="W13" s="1177"/>
      <c r="X13" s="1177"/>
      <c r="Y13" s="1178" t="s">
        <v>3112</v>
      </c>
      <c r="Z13" s="1179"/>
    </row>
    <row r="14" spans="1:30" s="1156" customFormat="1" ht="19.899999999999999" customHeight="1" x14ac:dyDescent="0.15">
      <c r="A14" s="1170"/>
      <c r="B14" s="1162"/>
      <c r="C14" s="1180"/>
      <c r="D14" s="1167" t="s">
        <v>3108</v>
      </c>
      <c r="E14" s="1181"/>
      <c r="F14" s="1168"/>
      <c r="G14" s="1168"/>
      <c r="H14" s="1168"/>
      <c r="I14" s="1168"/>
      <c r="J14" s="1168"/>
      <c r="K14" s="1168"/>
      <c r="L14" s="1168"/>
      <c r="M14" s="1168"/>
      <c r="N14" s="1168"/>
      <c r="O14" s="1168"/>
      <c r="P14" s="1168"/>
      <c r="Q14" s="1168"/>
      <c r="R14" s="1168"/>
      <c r="S14" s="1168"/>
      <c r="T14" s="1168"/>
      <c r="U14" s="1168"/>
      <c r="V14" s="1168"/>
      <c r="W14" s="1168"/>
      <c r="X14" s="1168"/>
      <c r="Y14" s="1169"/>
      <c r="Z14" s="1169"/>
    </row>
    <row r="15" spans="1:30" s="1156" customFormat="1" ht="19.899999999999999" customHeight="1" x14ac:dyDescent="0.15">
      <c r="A15" s="1170"/>
      <c r="B15" s="1162"/>
      <c r="C15" s="1180"/>
      <c r="D15" s="1167" t="s">
        <v>3109</v>
      </c>
      <c r="E15" s="1181"/>
      <c r="F15" s="1168"/>
      <c r="G15" s="1168"/>
      <c r="H15" s="1168"/>
      <c r="I15" s="1168"/>
      <c r="J15" s="1168"/>
      <c r="K15" s="1168"/>
      <c r="L15" s="1168"/>
      <c r="M15" s="1168"/>
      <c r="N15" s="1168"/>
      <c r="O15" s="1168"/>
      <c r="P15" s="1168"/>
      <c r="Q15" s="1168"/>
      <c r="R15" s="1168"/>
      <c r="S15" s="1168"/>
      <c r="T15" s="1168"/>
      <c r="U15" s="1168"/>
      <c r="V15" s="1168"/>
      <c r="W15" s="1168"/>
      <c r="X15" s="1168"/>
      <c r="Y15" s="1169"/>
      <c r="Z15" s="1169"/>
    </row>
    <row r="16" spans="1:30" s="1156" customFormat="1" ht="19.899999999999999" customHeight="1" x14ac:dyDescent="0.15">
      <c r="A16" s="1170"/>
      <c r="B16" s="1162"/>
      <c r="C16" s="1182"/>
      <c r="D16" s="1183" t="s">
        <v>3110</v>
      </c>
      <c r="E16" s="1184"/>
      <c r="F16" s="1184"/>
      <c r="G16" s="1184"/>
      <c r="H16" s="1184"/>
      <c r="I16" s="1184"/>
      <c r="J16" s="1184"/>
      <c r="K16" s="1184"/>
      <c r="L16" s="1184"/>
      <c r="M16" s="1184"/>
      <c r="N16" s="1184"/>
      <c r="O16" s="1184"/>
      <c r="P16" s="1184"/>
      <c r="Q16" s="1184"/>
      <c r="R16" s="1184"/>
      <c r="S16" s="1184"/>
      <c r="T16" s="1184"/>
      <c r="U16" s="1184"/>
      <c r="V16" s="1184"/>
      <c r="W16" s="1184"/>
      <c r="X16" s="1184"/>
      <c r="Y16" s="1185"/>
      <c r="Z16" s="1185"/>
    </row>
    <row r="17" spans="1:26" s="1156" customFormat="1" ht="19.899999999999999" customHeight="1" x14ac:dyDescent="0.15">
      <c r="B17" s="1162"/>
      <c r="C17" s="1186"/>
      <c r="D17" s="1187" t="s">
        <v>3105</v>
      </c>
      <c r="E17" s="1188"/>
      <c r="F17" s="1188"/>
      <c r="G17" s="1188"/>
      <c r="H17" s="1188"/>
      <c r="I17" s="1188"/>
      <c r="J17" s="1188"/>
      <c r="K17" s="1188"/>
      <c r="L17" s="1188"/>
      <c r="M17" s="1188"/>
      <c r="N17" s="1188"/>
      <c r="O17" s="1188"/>
      <c r="P17" s="1188"/>
      <c r="Q17" s="1188"/>
      <c r="R17" s="1188"/>
      <c r="S17" s="1188"/>
      <c r="T17" s="1188"/>
      <c r="U17" s="1188"/>
      <c r="V17" s="1188"/>
      <c r="W17" s="1188"/>
      <c r="X17" s="1188"/>
      <c r="Y17" s="1189" t="s">
        <v>3112</v>
      </c>
      <c r="Z17" s="1190"/>
    </row>
    <row r="18" spans="1:26" s="1156" customFormat="1" ht="19.899999999999999" customHeight="1" x14ac:dyDescent="0.15">
      <c r="B18" s="1162"/>
      <c r="C18" s="1186"/>
      <c r="D18" s="1167" t="s">
        <v>3108</v>
      </c>
      <c r="E18" s="1168"/>
      <c r="F18" s="1168"/>
      <c r="G18" s="1168"/>
      <c r="H18" s="1168"/>
      <c r="I18" s="1168"/>
      <c r="J18" s="1168"/>
      <c r="K18" s="1168"/>
      <c r="L18" s="1168"/>
      <c r="M18" s="1168"/>
      <c r="N18" s="1168"/>
      <c r="O18" s="1168"/>
      <c r="P18" s="1168"/>
      <c r="Q18" s="1168"/>
      <c r="R18" s="1168"/>
      <c r="S18" s="1168"/>
      <c r="T18" s="1168"/>
      <c r="U18" s="1168"/>
      <c r="V18" s="1168"/>
      <c r="W18" s="1168"/>
      <c r="X18" s="1168"/>
      <c r="Y18" s="1169"/>
      <c r="Z18" s="1169"/>
    </row>
    <row r="19" spans="1:26" s="1156" customFormat="1" ht="19.899999999999999" customHeight="1" x14ac:dyDescent="0.15">
      <c r="B19" s="1162"/>
      <c r="C19" s="1186"/>
      <c r="D19" s="1167" t="s">
        <v>3109</v>
      </c>
      <c r="E19" s="1168"/>
      <c r="F19" s="1168"/>
      <c r="G19" s="1168"/>
      <c r="H19" s="1168"/>
      <c r="I19" s="1168"/>
      <c r="J19" s="1168"/>
      <c r="K19" s="1168"/>
      <c r="L19" s="1168"/>
      <c r="M19" s="1168"/>
      <c r="N19" s="1168"/>
      <c r="O19" s="1168"/>
      <c r="P19" s="1168"/>
      <c r="Q19" s="1168"/>
      <c r="R19" s="1168"/>
      <c r="S19" s="1168"/>
      <c r="T19" s="1168"/>
      <c r="U19" s="1168"/>
      <c r="V19" s="1168"/>
      <c r="W19" s="1168"/>
      <c r="X19" s="1168"/>
      <c r="Y19" s="1169"/>
      <c r="Z19" s="1169"/>
    </row>
    <row r="20" spans="1:26" s="1156" customFormat="1" ht="19.899999999999999" customHeight="1" thickBot="1" x14ac:dyDescent="0.2">
      <c r="A20" s="1170"/>
      <c r="B20" s="1162"/>
      <c r="C20" s="1191"/>
      <c r="D20" s="1192" t="s">
        <v>3110</v>
      </c>
      <c r="E20" s="1193"/>
      <c r="F20" s="1193"/>
      <c r="G20" s="1193"/>
      <c r="H20" s="1193"/>
      <c r="I20" s="1193"/>
      <c r="J20" s="1193"/>
      <c r="K20" s="1193"/>
      <c r="L20" s="1193"/>
      <c r="M20" s="1193"/>
      <c r="N20" s="1193"/>
      <c r="O20" s="1193"/>
      <c r="P20" s="1193"/>
      <c r="Q20" s="1193"/>
      <c r="R20" s="1193"/>
      <c r="S20" s="1193"/>
      <c r="T20" s="1193"/>
      <c r="U20" s="1193"/>
      <c r="V20" s="1193"/>
      <c r="W20" s="1193"/>
      <c r="X20" s="1193"/>
      <c r="Y20" s="1194"/>
      <c r="Z20" s="1194"/>
    </row>
    <row r="21" spans="1:26" s="1156" customFormat="1" ht="19.899999999999999" customHeight="1" thickBot="1" x14ac:dyDescent="0.2">
      <c r="A21" s="1170"/>
      <c r="B21" s="1593" t="s">
        <v>3113</v>
      </c>
      <c r="C21" s="1594"/>
      <c r="D21" s="1595"/>
      <c r="E21" s="1195"/>
      <c r="F21" s="1196"/>
      <c r="G21" s="1196"/>
      <c r="H21" s="1196"/>
      <c r="I21" s="1196"/>
      <c r="J21" s="1196"/>
      <c r="K21" s="1196"/>
      <c r="L21" s="1196"/>
      <c r="M21" s="1196"/>
      <c r="N21" s="1196"/>
      <c r="O21" s="1196"/>
      <c r="P21" s="1196"/>
      <c r="Q21" s="1196"/>
      <c r="R21" s="1196"/>
      <c r="S21" s="1196"/>
      <c r="T21" s="1196"/>
      <c r="U21" s="1196"/>
      <c r="V21" s="1196"/>
      <c r="W21" s="1196"/>
      <c r="X21" s="1196"/>
      <c r="Y21" s="1197"/>
      <c r="Z21" s="1197"/>
    </row>
    <row r="22" spans="1:26" s="1156" customFormat="1" ht="15" customHeight="1" x14ac:dyDescent="0.15">
      <c r="B22" s="946" t="s">
        <v>3114</v>
      </c>
    </row>
    <row r="23" spans="1:26" x14ac:dyDescent="0.15">
      <c r="B23" s="946" t="s">
        <v>3115</v>
      </c>
    </row>
    <row r="24" spans="1:26" x14ac:dyDescent="0.15">
      <c r="B24" s="946" t="s">
        <v>3116</v>
      </c>
    </row>
    <row r="25" spans="1:26" x14ac:dyDescent="0.15">
      <c r="B25" s="946" t="s">
        <v>3117</v>
      </c>
    </row>
    <row r="26" spans="1:26" s="1156" customFormat="1" ht="19.5" customHeight="1" x14ac:dyDescent="0.15">
      <c r="B26" s="1198" t="s">
        <v>3168</v>
      </c>
      <c r="C26" s="1198"/>
    </row>
  </sheetData>
  <mergeCells count="7">
    <mergeCell ref="B21:D21"/>
    <mergeCell ref="B2:Y2"/>
    <mergeCell ref="B4:Z4"/>
    <mergeCell ref="C7:D7"/>
    <mergeCell ref="E7:Y7"/>
    <mergeCell ref="Z7:Z8"/>
    <mergeCell ref="C9:C12"/>
  </mergeCells>
  <phoneticPr fontId="3"/>
  <printOptions horizontalCentered="1"/>
  <pageMargins left="0.59055118110236227" right="0.19685039370078741" top="0.39370078740157483" bottom="0.39370078740157483" header="0.51181102362204722" footer="0.51181102362204722"/>
  <pageSetup paperSize="9" scale="61" orientation="landscape" r:id="rId1"/>
  <headerFooter alignWithMargins="0">
    <oddHeader>&amp;R&amp;"ＭＳ 明朝,標準"（様式第12号-33）</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1"/>
  <sheetViews>
    <sheetView showGridLines="0" view="pageBreakPreview" zoomScaleNormal="100" zoomScaleSheetLayoutView="100" workbookViewId="0">
      <selection activeCell="O27" sqref="O27"/>
    </sheetView>
  </sheetViews>
  <sheetFormatPr defaultRowHeight="13.5" x14ac:dyDescent="0.15"/>
  <cols>
    <col min="1" max="1" width="4" style="546" customWidth="1"/>
    <col min="2" max="2" width="5" style="546" customWidth="1"/>
    <col min="3" max="3" width="4.5" style="546" customWidth="1"/>
    <col min="4" max="5" width="9" style="546"/>
    <col min="6" max="6" width="9" style="568"/>
    <col min="7" max="16384" width="9" style="546"/>
  </cols>
  <sheetData>
    <row r="2" spans="1:16" ht="17.25" customHeight="1" x14ac:dyDescent="0.15">
      <c r="A2" s="1607" t="s">
        <v>2235</v>
      </c>
      <c r="B2" s="1607"/>
      <c r="C2" s="1607"/>
      <c r="D2" s="1607"/>
      <c r="E2" s="1607"/>
      <c r="F2" s="1607"/>
      <c r="G2" s="1607"/>
      <c r="H2" s="1607"/>
      <c r="I2" s="1607"/>
      <c r="J2" s="1607"/>
      <c r="K2" s="1607"/>
      <c r="L2" s="1607"/>
      <c r="M2" s="640"/>
      <c r="N2" s="640"/>
      <c r="O2" s="640"/>
      <c r="P2" s="640"/>
    </row>
    <row r="3" spans="1:16" ht="17.25" x14ac:dyDescent="0.15">
      <c r="A3" s="641"/>
      <c r="B3" s="641"/>
      <c r="C3" s="642"/>
      <c r="D3" s="642"/>
      <c r="E3" s="642"/>
      <c r="F3" s="642"/>
      <c r="G3" s="642"/>
      <c r="H3" s="642"/>
      <c r="I3" s="642"/>
      <c r="J3" s="642"/>
      <c r="K3" s="642"/>
      <c r="L3" s="642"/>
      <c r="M3" s="642"/>
      <c r="N3" s="642"/>
      <c r="O3" s="642"/>
      <c r="P3" s="642"/>
    </row>
    <row r="4" spans="1:16" ht="17.25" x14ac:dyDescent="0.15">
      <c r="A4" s="641"/>
      <c r="B4" s="641"/>
      <c r="C4" s="642"/>
      <c r="D4" s="642"/>
      <c r="E4" s="642"/>
      <c r="F4" s="642"/>
      <c r="G4" s="642"/>
      <c r="H4" s="642"/>
      <c r="I4" s="642"/>
      <c r="J4" s="642"/>
      <c r="K4" s="642"/>
      <c r="L4" s="642"/>
      <c r="M4" s="642"/>
      <c r="N4" s="642"/>
      <c r="O4" s="642"/>
      <c r="P4" s="642"/>
    </row>
    <row r="5" spans="1:16" x14ac:dyDescent="0.15">
      <c r="A5" s="643"/>
      <c r="B5" s="643"/>
      <c r="C5" s="643"/>
      <c r="D5" s="643"/>
      <c r="E5" s="643"/>
      <c r="F5" s="643"/>
      <c r="G5" s="643"/>
      <c r="H5" s="643"/>
      <c r="I5" s="643"/>
      <c r="J5" s="643"/>
      <c r="K5" s="643"/>
      <c r="L5" s="643"/>
      <c r="M5" s="643"/>
      <c r="N5" s="643"/>
      <c r="O5" s="643"/>
      <c r="P5" s="643"/>
    </row>
    <row r="6" spans="1:16" x14ac:dyDescent="0.15">
      <c r="A6" s="643"/>
      <c r="B6" s="643"/>
      <c r="C6" s="643" t="s">
        <v>2136</v>
      </c>
      <c r="D6" s="643"/>
      <c r="E6" s="643"/>
      <c r="F6" s="643"/>
      <c r="G6" s="643"/>
      <c r="H6" s="643"/>
      <c r="I6" s="643"/>
      <c r="J6" s="643"/>
      <c r="K6" s="643"/>
      <c r="L6" s="643"/>
      <c r="M6" s="643"/>
      <c r="N6" s="643"/>
      <c r="O6" s="643"/>
      <c r="P6" s="643"/>
    </row>
    <row r="7" spans="1:16" x14ac:dyDescent="0.15">
      <c r="A7" s="643"/>
      <c r="B7" s="643"/>
      <c r="C7" s="643"/>
      <c r="D7" s="643"/>
      <c r="E7" s="643"/>
      <c r="F7" s="643"/>
      <c r="G7" s="643"/>
      <c r="H7" s="643"/>
      <c r="I7" s="643"/>
      <c r="J7" s="643"/>
      <c r="K7" s="643"/>
      <c r="L7" s="643"/>
      <c r="M7" s="643"/>
      <c r="N7" s="643"/>
      <c r="O7" s="643"/>
      <c r="P7" s="643"/>
    </row>
    <row r="8" spans="1:16" x14ac:dyDescent="0.15">
      <c r="A8" s="643"/>
      <c r="B8" s="738" t="s">
        <v>2228</v>
      </c>
      <c r="C8" s="643" t="s">
        <v>3156</v>
      </c>
      <c r="D8" s="643"/>
      <c r="E8" s="643"/>
      <c r="F8" s="643"/>
      <c r="G8" s="643"/>
      <c r="H8" s="643"/>
      <c r="I8" s="643"/>
      <c r="J8" s="643"/>
      <c r="K8" s="643"/>
      <c r="L8" s="643"/>
      <c r="M8" s="643"/>
      <c r="N8" s="643"/>
      <c r="O8" s="643"/>
      <c r="P8" s="643"/>
    </row>
    <row r="9" spans="1:16" x14ac:dyDescent="0.15">
      <c r="A9" s="643"/>
      <c r="B9" s="643"/>
      <c r="C9" s="643"/>
      <c r="D9" s="643"/>
      <c r="E9" s="643"/>
      <c r="F9" s="643"/>
      <c r="G9" s="643"/>
      <c r="H9" s="643"/>
      <c r="I9" s="643"/>
      <c r="J9" s="643"/>
      <c r="K9" s="643"/>
      <c r="L9" s="643"/>
      <c r="M9" s="643"/>
      <c r="N9" s="643"/>
      <c r="O9" s="643"/>
      <c r="P9" s="643"/>
    </row>
    <row r="10" spans="1:16" x14ac:dyDescent="0.15">
      <c r="A10" s="643"/>
      <c r="B10" s="643"/>
      <c r="C10" s="643"/>
      <c r="D10" s="643"/>
      <c r="E10" s="643"/>
      <c r="F10" s="643"/>
      <c r="G10" s="643"/>
      <c r="H10" s="643"/>
      <c r="I10" s="643"/>
      <c r="J10" s="643"/>
      <c r="K10" s="643"/>
      <c r="L10" s="643"/>
      <c r="M10" s="643"/>
      <c r="N10" s="643"/>
      <c r="O10" s="643"/>
      <c r="P10" s="643"/>
    </row>
    <row r="11" spans="1:16" ht="17.25" x14ac:dyDescent="0.15">
      <c r="A11" s="643"/>
      <c r="B11" s="738" t="s">
        <v>2229</v>
      </c>
      <c r="C11" s="643" t="s">
        <v>2758</v>
      </c>
      <c r="D11" s="643"/>
      <c r="E11" s="643"/>
      <c r="F11" s="643"/>
      <c r="G11" s="643"/>
      <c r="H11" s="643"/>
      <c r="I11" s="643"/>
      <c r="J11" s="643"/>
      <c r="K11" s="643"/>
      <c r="L11" s="643"/>
      <c r="M11" s="643"/>
      <c r="N11" s="643"/>
      <c r="O11" s="643"/>
      <c r="P11" s="643"/>
    </row>
    <row r="12" spans="1:16" x14ac:dyDescent="0.15">
      <c r="A12" s="643"/>
      <c r="B12" s="643"/>
      <c r="C12" s="643"/>
      <c r="D12" s="644"/>
      <c r="E12" s="643"/>
      <c r="F12" s="643"/>
      <c r="G12" s="643"/>
      <c r="H12" s="643"/>
      <c r="I12" s="643"/>
      <c r="J12" s="643"/>
      <c r="K12" s="643"/>
      <c r="L12" s="643"/>
      <c r="M12" s="643"/>
      <c r="N12" s="643"/>
      <c r="O12" s="643"/>
      <c r="P12" s="643"/>
    </row>
    <row r="13" spans="1:16" x14ac:dyDescent="0.15">
      <c r="A13" s="643"/>
      <c r="B13" s="643"/>
      <c r="C13" s="643"/>
      <c r="D13" s="644"/>
      <c r="E13" s="643"/>
      <c r="F13" s="643"/>
      <c r="G13" s="643"/>
      <c r="H13" s="643"/>
      <c r="I13" s="643"/>
      <c r="J13" s="643"/>
      <c r="K13" s="643"/>
      <c r="L13" s="643"/>
      <c r="M13" s="643"/>
      <c r="N13" s="643"/>
      <c r="O13" s="643"/>
      <c r="P13" s="643"/>
    </row>
    <row r="14" spans="1:16" x14ac:dyDescent="0.15">
      <c r="A14" s="643"/>
      <c r="B14" s="738" t="s">
        <v>2230</v>
      </c>
      <c r="C14" s="643" t="s">
        <v>2704</v>
      </c>
      <c r="D14" s="643"/>
      <c r="E14" s="643"/>
      <c r="F14" s="643"/>
      <c r="G14" s="643"/>
      <c r="H14" s="643"/>
      <c r="I14" s="643"/>
      <c r="J14" s="643"/>
      <c r="K14" s="643"/>
      <c r="L14" s="643"/>
      <c r="M14" s="643"/>
      <c r="N14" s="643"/>
      <c r="O14" s="643"/>
      <c r="P14" s="643"/>
    </row>
    <row r="15" spans="1:16" x14ac:dyDescent="0.15">
      <c r="A15" s="643"/>
      <c r="B15" s="643"/>
      <c r="D15" s="646" t="s">
        <v>2232</v>
      </c>
      <c r="E15" s="643"/>
      <c r="F15" s="643"/>
      <c r="G15" s="643"/>
      <c r="H15" s="643"/>
      <c r="I15" s="643"/>
      <c r="J15" s="643"/>
      <c r="K15" s="643"/>
      <c r="L15" s="643"/>
      <c r="M15" s="643"/>
      <c r="N15" s="643"/>
      <c r="O15" s="643"/>
      <c r="P15" s="643"/>
    </row>
    <row r="16" spans="1:16" x14ac:dyDescent="0.15">
      <c r="A16" s="645"/>
      <c r="B16" s="645"/>
      <c r="D16" s="646" t="s">
        <v>2233</v>
      </c>
      <c r="E16" s="646"/>
      <c r="F16" s="646"/>
      <c r="G16" s="646"/>
      <c r="H16" s="646"/>
      <c r="I16" s="646"/>
      <c r="J16" s="646"/>
      <c r="K16" s="646"/>
      <c r="L16" s="646"/>
      <c r="M16" s="646"/>
      <c r="N16" s="646"/>
      <c r="O16" s="646"/>
      <c r="P16" s="646"/>
    </row>
    <row r="17" spans="1:16" x14ac:dyDescent="0.15">
      <c r="A17" s="645"/>
      <c r="B17" s="645"/>
      <c r="D17" s="646" t="s">
        <v>2705</v>
      </c>
      <c r="E17" s="646"/>
      <c r="F17" s="646"/>
      <c r="G17" s="646"/>
      <c r="H17" s="646"/>
      <c r="I17" s="646"/>
      <c r="J17" s="646"/>
      <c r="K17" s="646"/>
      <c r="L17" s="646"/>
      <c r="M17" s="646"/>
      <c r="N17" s="646"/>
      <c r="O17" s="646"/>
      <c r="P17" s="646"/>
    </row>
    <row r="18" spans="1:16" x14ac:dyDescent="0.15">
      <c r="A18" s="643"/>
      <c r="B18" s="643"/>
      <c r="C18" s="643"/>
      <c r="D18" s="643"/>
      <c r="E18" s="643"/>
      <c r="F18" s="643"/>
      <c r="G18" s="643"/>
      <c r="H18" s="643"/>
      <c r="I18" s="643"/>
      <c r="J18" s="643"/>
      <c r="K18" s="643"/>
      <c r="L18" s="643"/>
      <c r="M18" s="643"/>
      <c r="N18" s="643"/>
      <c r="O18" s="643"/>
      <c r="P18" s="643"/>
    </row>
    <row r="19" spans="1:16" x14ac:dyDescent="0.15">
      <c r="A19" s="643"/>
      <c r="B19" s="643"/>
      <c r="C19" s="643"/>
      <c r="D19" s="643"/>
      <c r="E19" s="643"/>
      <c r="F19" s="643"/>
      <c r="G19" s="643"/>
      <c r="H19" s="643"/>
      <c r="I19" s="643"/>
      <c r="J19" s="643"/>
      <c r="K19" s="643"/>
      <c r="L19" s="643"/>
      <c r="M19" s="643"/>
      <c r="N19" s="643"/>
      <c r="O19" s="643"/>
      <c r="P19" s="643"/>
    </row>
    <row r="20" spans="1:16" x14ac:dyDescent="0.15">
      <c r="A20" s="643"/>
      <c r="B20" s="738" t="s">
        <v>2231</v>
      </c>
      <c r="C20" s="643" t="s">
        <v>1319</v>
      </c>
      <c r="D20" s="643"/>
      <c r="E20" s="643"/>
      <c r="F20" s="643"/>
      <c r="G20" s="643"/>
      <c r="H20" s="643"/>
      <c r="I20" s="643"/>
      <c r="J20" s="643"/>
      <c r="K20" s="643"/>
      <c r="L20" s="643"/>
      <c r="M20" s="643"/>
      <c r="N20" s="643"/>
      <c r="O20" s="643"/>
      <c r="P20" s="643"/>
    </row>
    <row r="21" spans="1:16" x14ac:dyDescent="0.15">
      <c r="A21" s="643"/>
      <c r="B21" s="643"/>
      <c r="C21" s="643"/>
      <c r="D21" s="644" t="s">
        <v>2137</v>
      </c>
      <c r="E21" s="643"/>
      <c r="F21" s="643"/>
      <c r="G21" s="643"/>
      <c r="H21" s="643"/>
      <c r="I21" s="643"/>
      <c r="J21" s="643"/>
      <c r="K21" s="643"/>
      <c r="L21" s="643"/>
      <c r="M21" s="643"/>
      <c r="N21" s="643"/>
      <c r="O21" s="643"/>
      <c r="P21" s="643"/>
    </row>
    <row r="22" spans="1:16" x14ac:dyDescent="0.15">
      <c r="D22" s="546" t="s">
        <v>2706</v>
      </c>
    </row>
    <row r="23" spans="1:16" x14ac:dyDescent="0.15">
      <c r="D23" s="546" t="s">
        <v>2707</v>
      </c>
    </row>
    <row r="71" spans="6:6" x14ac:dyDescent="0.15">
      <c r="F71" s="647"/>
    </row>
  </sheetData>
  <mergeCells count="1">
    <mergeCell ref="A2:L2"/>
  </mergeCells>
  <phoneticPr fontId="3"/>
  <printOptions horizontalCentered="1"/>
  <pageMargins left="0.78740157480314965" right="0.78740157480314965" top="0.98425196850393704" bottom="0.98425196850393704" header="0.51181102362204722" footer="0.51181102362204722"/>
  <pageSetup paperSize="9" scale="9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view="pageBreakPreview" zoomScale="70" zoomScaleNormal="80" zoomScaleSheetLayoutView="70" workbookViewId="0">
      <selection activeCell="D38" sqref="D38"/>
    </sheetView>
  </sheetViews>
  <sheetFormatPr defaultRowHeight="12" x14ac:dyDescent="0.15"/>
  <cols>
    <col min="1" max="1" width="5.75" style="725" customWidth="1"/>
    <col min="2" max="2" width="5.75" style="726" customWidth="1"/>
    <col min="3" max="3" width="5.5" style="726" customWidth="1"/>
    <col min="4" max="4" width="55.5" style="727" customWidth="1"/>
    <col min="5" max="5" width="34.25" style="650" customWidth="1"/>
    <col min="6" max="6" width="85.625" style="650" customWidth="1"/>
    <col min="7" max="8" width="9" style="650"/>
    <col min="9" max="9" width="9" style="651"/>
    <col min="10" max="255" width="9" style="650"/>
    <col min="256" max="257" width="5.75" style="650" customWidth="1"/>
    <col min="258" max="258" width="5.5" style="650" customWidth="1"/>
    <col min="259" max="259" width="55.5" style="650" customWidth="1"/>
    <col min="260" max="260" width="34.25" style="650" customWidth="1"/>
    <col min="261" max="261" width="85" style="650" customWidth="1"/>
    <col min="262" max="262" width="24.625" style="650" customWidth="1"/>
    <col min="263" max="511" width="9" style="650"/>
    <col min="512" max="513" width="5.75" style="650" customWidth="1"/>
    <col min="514" max="514" width="5.5" style="650" customWidth="1"/>
    <col min="515" max="515" width="55.5" style="650" customWidth="1"/>
    <col min="516" max="516" width="34.25" style="650" customWidth="1"/>
    <col min="517" max="517" width="85" style="650" customWidth="1"/>
    <col min="518" max="518" width="24.625" style="650" customWidth="1"/>
    <col min="519" max="767" width="9" style="650"/>
    <col min="768" max="769" width="5.75" style="650" customWidth="1"/>
    <col min="770" max="770" width="5.5" style="650" customWidth="1"/>
    <col min="771" max="771" width="55.5" style="650" customWidth="1"/>
    <col min="772" max="772" width="34.25" style="650" customWidth="1"/>
    <col min="773" max="773" width="85" style="650" customWidth="1"/>
    <col min="774" max="774" width="24.625" style="650" customWidth="1"/>
    <col min="775" max="1023" width="9" style="650"/>
    <col min="1024" max="1025" width="5.75" style="650" customWidth="1"/>
    <col min="1026" max="1026" width="5.5" style="650" customWidth="1"/>
    <col min="1027" max="1027" width="55.5" style="650" customWidth="1"/>
    <col min="1028" max="1028" width="34.25" style="650" customWidth="1"/>
    <col min="1029" max="1029" width="85" style="650" customWidth="1"/>
    <col min="1030" max="1030" width="24.625" style="650" customWidth="1"/>
    <col min="1031" max="1279" width="9" style="650"/>
    <col min="1280" max="1281" width="5.75" style="650" customWidth="1"/>
    <col min="1282" max="1282" width="5.5" style="650" customWidth="1"/>
    <col min="1283" max="1283" width="55.5" style="650" customWidth="1"/>
    <col min="1284" max="1284" width="34.25" style="650" customWidth="1"/>
    <col min="1285" max="1285" width="85" style="650" customWidth="1"/>
    <col min="1286" max="1286" width="24.625" style="650" customWidth="1"/>
    <col min="1287" max="1535" width="9" style="650"/>
    <col min="1536" max="1537" width="5.75" style="650" customWidth="1"/>
    <col min="1538" max="1538" width="5.5" style="650" customWidth="1"/>
    <col min="1539" max="1539" width="55.5" style="650" customWidth="1"/>
    <col min="1540" max="1540" width="34.25" style="650" customWidth="1"/>
    <col min="1541" max="1541" width="85" style="650" customWidth="1"/>
    <col min="1542" max="1542" width="24.625" style="650" customWidth="1"/>
    <col min="1543" max="1791" width="9" style="650"/>
    <col min="1792" max="1793" width="5.75" style="650" customWidth="1"/>
    <col min="1794" max="1794" width="5.5" style="650" customWidth="1"/>
    <col min="1795" max="1795" width="55.5" style="650" customWidth="1"/>
    <col min="1796" max="1796" width="34.25" style="650" customWidth="1"/>
    <col min="1797" max="1797" width="85" style="650" customWidth="1"/>
    <col min="1798" max="1798" width="24.625" style="650" customWidth="1"/>
    <col min="1799" max="2047" width="9" style="650"/>
    <col min="2048" max="2049" width="5.75" style="650" customWidth="1"/>
    <col min="2050" max="2050" width="5.5" style="650" customWidth="1"/>
    <col min="2051" max="2051" width="55.5" style="650" customWidth="1"/>
    <col min="2052" max="2052" width="34.25" style="650" customWidth="1"/>
    <col min="2053" max="2053" width="85" style="650" customWidth="1"/>
    <col min="2054" max="2054" width="24.625" style="650" customWidth="1"/>
    <col min="2055" max="2303" width="9" style="650"/>
    <col min="2304" max="2305" width="5.75" style="650" customWidth="1"/>
    <col min="2306" max="2306" width="5.5" style="650" customWidth="1"/>
    <col min="2307" max="2307" width="55.5" style="650" customWidth="1"/>
    <col min="2308" max="2308" width="34.25" style="650" customWidth="1"/>
    <col min="2309" max="2309" width="85" style="650" customWidth="1"/>
    <col min="2310" max="2310" width="24.625" style="650" customWidth="1"/>
    <col min="2311" max="2559" width="9" style="650"/>
    <col min="2560" max="2561" width="5.75" style="650" customWidth="1"/>
    <col min="2562" max="2562" width="5.5" style="650" customWidth="1"/>
    <col min="2563" max="2563" width="55.5" style="650" customWidth="1"/>
    <col min="2564" max="2564" width="34.25" style="650" customWidth="1"/>
    <col min="2565" max="2565" width="85" style="650" customWidth="1"/>
    <col min="2566" max="2566" width="24.625" style="650" customWidth="1"/>
    <col min="2567" max="2815" width="9" style="650"/>
    <col min="2816" max="2817" width="5.75" style="650" customWidth="1"/>
    <col min="2818" max="2818" width="5.5" style="650" customWidth="1"/>
    <col min="2819" max="2819" width="55.5" style="650" customWidth="1"/>
    <col min="2820" max="2820" width="34.25" style="650" customWidth="1"/>
    <col min="2821" max="2821" width="85" style="650" customWidth="1"/>
    <col min="2822" max="2822" width="24.625" style="650" customWidth="1"/>
    <col min="2823" max="3071" width="9" style="650"/>
    <col min="3072" max="3073" width="5.75" style="650" customWidth="1"/>
    <col min="3074" max="3074" width="5.5" style="650" customWidth="1"/>
    <col min="3075" max="3075" width="55.5" style="650" customWidth="1"/>
    <col min="3076" max="3076" width="34.25" style="650" customWidth="1"/>
    <col min="3077" max="3077" width="85" style="650" customWidth="1"/>
    <col min="3078" max="3078" width="24.625" style="650" customWidth="1"/>
    <col min="3079" max="3327" width="9" style="650"/>
    <col min="3328" max="3329" width="5.75" style="650" customWidth="1"/>
    <col min="3330" max="3330" width="5.5" style="650" customWidth="1"/>
    <col min="3331" max="3331" width="55.5" style="650" customWidth="1"/>
    <col min="3332" max="3332" width="34.25" style="650" customWidth="1"/>
    <col min="3333" max="3333" width="85" style="650" customWidth="1"/>
    <col min="3334" max="3334" width="24.625" style="650" customWidth="1"/>
    <col min="3335" max="3583" width="9" style="650"/>
    <col min="3584" max="3585" width="5.75" style="650" customWidth="1"/>
    <col min="3586" max="3586" width="5.5" style="650" customWidth="1"/>
    <col min="3587" max="3587" width="55.5" style="650" customWidth="1"/>
    <col min="3588" max="3588" width="34.25" style="650" customWidth="1"/>
    <col min="3589" max="3589" width="85" style="650" customWidth="1"/>
    <col min="3590" max="3590" width="24.625" style="650" customWidth="1"/>
    <col min="3591" max="3839" width="9" style="650"/>
    <col min="3840" max="3841" width="5.75" style="650" customWidth="1"/>
    <col min="3842" max="3842" width="5.5" style="650" customWidth="1"/>
    <col min="3843" max="3843" width="55.5" style="650" customWidth="1"/>
    <col min="3844" max="3844" width="34.25" style="650" customWidth="1"/>
    <col min="3845" max="3845" width="85" style="650" customWidth="1"/>
    <col min="3846" max="3846" width="24.625" style="650" customWidth="1"/>
    <col min="3847" max="4095" width="9" style="650"/>
    <col min="4096" max="4097" width="5.75" style="650" customWidth="1"/>
    <col min="4098" max="4098" width="5.5" style="650" customWidth="1"/>
    <col min="4099" max="4099" width="55.5" style="650" customWidth="1"/>
    <col min="4100" max="4100" width="34.25" style="650" customWidth="1"/>
    <col min="4101" max="4101" width="85" style="650" customWidth="1"/>
    <col min="4102" max="4102" width="24.625" style="650" customWidth="1"/>
    <col min="4103" max="4351" width="9" style="650"/>
    <col min="4352" max="4353" width="5.75" style="650" customWidth="1"/>
    <col min="4354" max="4354" width="5.5" style="650" customWidth="1"/>
    <col min="4355" max="4355" width="55.5" style="650" customWidth="1"/>
    <col min="4356" max="4356" width="34.25" style="650" customWidth="1"/>
    <col min="4357" max="4357" width="85" style="650" customWidth="1"/>
    <col min="4358" max="4358" width="24.625" style="650" customWidth="1"/>
    <col min="4359" max="4607" width="9" style="650"/>
    <col min="4608" max="4609" width="5.75" style="650" customWidth="1"/>
    <col min="4610" max="4610" width="5.5" style="650" customWidth="1"/>
    <col min="4611" max="4611" width="55.5" style="650" customWidth="1"/>
    <col min="4612" max="4612" width="34.25" style="650" customWidth="1"/>
    <col min="4613" max="4613" width="85" style="650" customWidth="1"/>
    <col min="4614" max="4614" width="24.625" style="650" customWidth="1"/>
    <col min="4615" max="4863" width="9" style="650"/>
    <col min="4864" max="4865" width="5.75" style="650" customWidth="1"/>
    <col min="4866" max="4866" width="5.5" style="650" customWidth="1"/>
    <col min="4867" max="4867" width="55.5" style="650" customWidth="1"/>
    <col min="4868" max="4868" width="34.25" style="650" customWidth="1"/>
    <col min="4869" max="4869" width="85" style="650" customWidth="1"/>
    <col min="4870" max="4870" width="24.625" style="650" customWidth="1"/>
    <col min="4871" max="5119" width="9" style="650"/>
    <col min="5120" max="5121" width="5.75" style="650" customWidth="1"/>
    <col min="5122" max="5122" width="5.5" style="650" customWidth="1"/>
    <col min="5123" max="5123" width="55.5" style="650" customWidth="1"/>
    <col min="5124" max="5124" width="34.25" style="650" customWidth="1"/>
    <col min="5125" max="5125" width="85" style="650" customWidth="1"/>
    <col min="5126" max="5126" width="24.625" style="650" customWidth="1"/>
    <col min="5127" max="5375" width="9" style="650"/>
    <col min="5376" max="5377" width="5.75" style="650" customWidth="1"/>
    <col min="5378" max="5378" width="5.5" style="650" customWidth="1"/>
    <col min="5379" max="5379" width="55.5" style="650" customWidth="1"/>
    <col min="5380" max="5380" width="34.25" style="650" customWidth="1"/>
    <col min="5381" max="5381" width="85" style="650" customWidth="1"/>
    <col min="5382" max="5382" width="24.625" style="650" customWidth="1"/>
    <col min="5383" max="5631" width="9" style="650"/>
    <col min="5632" max="5633" width="5.75" style="650" customWidth="1"/>
    <col min="5634" max="5634" width="5.5" style="650" customWidth="1"/>
    <col min="5635" max="5635" width="55.5" style="650" customWidth="1"/>
    <col min="5636" max="5636" width="34.25" style="650" customWidth="1"/>
    <col min="5637" max="5637" width="85" style="650" customWidth="1"/>
    <col min="5638" max="5638" width="24.625" style="650" customWidth="1"/>
    <col min="5639" max="5887" width="9" style="650"/>
    <col min="5888" max="5889" width="5.75" style="650" customWidth="1"/>
    <col min="5890" max="5890" width="5.5" style="650" customWidth="1"/>
    <col min="5891" max="5891" width="55.5" style="650" customWidth="1"/>
    <col min="5892" max="5892" width="34.25" style="650" customWidth="1"/>
    <col min="5893" max="5893" width="85" style="650" customWidth="1"/>
    <col min="5894" max="5894" width="24.625" style="650" customWidth="1"/>
    <col min="5895" max="6143" width="9" style="650"/>
    <col min="6144" max="6145" width="5.75" style="650" customWidth="1"/>
    <col min="6146" max="6146" width="5.5" style="650" customWidth="1"/>
    <col min="6147" max="6147" width="55.5" style="650" customWidth="1"/>
    <col min="6148" max="6148" width="34.25" style="650" customWidth="1"/>
    <col min="6149" max="6149" width="85" style="650" customWidth="1"/>
    <col min="6150" max="6150" width="24.625" style="650" customWidth="1"/>
    <col min="6151" max="6399" width="9" style="650"/>
    <col min="6400" max="6401" width="5.75" style="650" customWidth="1"/>
    <col min="6402" max="6402" width="5.5" style="650" customWidth="1"/>
    <col min="6403" max="6403" width="55.5" style="650" customWidth="1"/>
    <col min="6404" max="6404" width="34.25" style="650" customWidth="1"/>
    <col min="6405" max="6405" width="85" style="650" customWidth="1"/>
    <col min="6406" max="6406" width="24.625" style="650" customWidth="1"/>
    <col min="6407" max="6655" width="9" style="650"/>
    <col min="6656" max="6657" width="5.75" style="650" customWidth="1"/>
    <col min="6658" max="6658" width="5.5" style="650" customWidth="1"/>
    <col min="6659" max="6659" width="55.5" style="650" customWidth="1"/>
    <col min="6660" max="6660" width="34.25" style="650" customWidth="1"/>
    <col min="6661" max="6661" width="85" style="650" customWidth="1"/>
    <col min="6662" max="6662" width="24.625" style="650" customWidth="1"/>
    <col min="6663" max="6911" width="9" style="650"/>
    <col min="6912" max="6913" width="5.75" style="650" customWidth="1"/>
    <col min="6914" max="6914" width="5.5" style="650" customWidth="1"/>
    <col min="6915" max="6915" width="55.5" style="650" customWidth="1"/>
    <col min="6916" max="6916" width="34.25" style="650" customWidth="1"/>
    <col min="6917" max="6917" width="85" style="650" customWidth="1"/>
    <col min="6918" max="6918" width="24.625" style="650" customWidth="1"/>
    <col min="6919" max="7167" width="9" style="650"/>
    <col min="7168" max="7169" width="5.75" style="650" customWidth="1"/>
    <col min="7170" max="7170" width="5.5" style="650" customWidth="1"/>
    <col min="7171" max="7171" width="55.5" style="650" customWidth="1"/>
    <col min="7172" max="7172" width="34.25" style="650" customWidth="1"/>
    <col min="7173" max="7173" width="85" style="650" customWidth="1"/>
    <col min="7174" max="7174" width="24.625" style="650" customWidth="1"/>
    <col min="7175" max="7423" width="9" style="650"/>
    <col min="7424" max="7425" width="5.75" style="650" customWidth="1"/>
    <col min="7426" max="7426" width="5.5" style="650" customWidth="1"/>
    <col min="7427" max="7427" width="55.5" style="650" customWidth="1"/>
    <col min="7428" max="7428" width="34.25" style="650" customWidth="1"/>
    <col min="7429" max="7429" width="85" style="650" customWidth="1"/>
    <col min="7430" max="7430" width="24.625" style="650" customWidth="1"/>
    <col min="7431" max="7679" width="9" style="650"/>
    <col min="7680" max="7681" width="5.75" style="650" customWidth="1"/>
    <col min="7682" max="7682" width="5.5" style="650" customWidth="1"/>
    <col min="7683" max="7683" width="55.5" style="650" customWidth="1"/>
    <col min="7684" max="7684" width="34.25" style="650" customWidth="1"/>
    <col min="7685" max="7685" width="85" style="650" customWidth="1"/>
    <col min="7686" max="7686" width="24.625" style="650" customWidth="1"/>
    <col min="7687" max="7935" width="9" style="650"/>
    <col min="7936" max="7937" width="5.75" style="650" customWidth="1"/>
    <col min="7938" max="7938" width="5.5" style="650" customWidth="1"/>
    <col min="7939" max="7939" width="55.5" style="650" customWidth="1"/>
    <col min="7940" max="7940" width="34.25" style="650" customWidth="1"/>
    <col min="7941" max="7941" width="85" style="650" customWidth="1"/>
    <col min="7942" max="7942" width="24.625" style="650" customWidth="1"/>
    <col min="7943" max="8191" width="9" style="650"/>
    <col min="8192" max="8193" width="5.75" style="650" customWidth="1"/>
    <col min="8194" max="8194" width="5.5" style="650" customWidth="1"/>
    <col min="8195" max="8195" width="55.5" style="650" customWidth="1"/>
    <col min="8196" max="8196" width="34.25" style="650" customWidth="1"/>
    <col min="8197" max="8197" width="85" style="650" customWidth="1"/>
    <col min="8198" max="8198" width="24.625" style="650" customWidth="1"/>
    <col min="8199" max="8447" width="9" style="650"/>
    <col min="8448" max="8449" width="5.75" style="650" customWidth="1"/>
    <col min="8450" max="8450" width="5.5" style="650" customWidth="1"/>
    <col min="8451" max="8451" width="55.5" style="650" customWidth="1"/>
    <col min="8452" max="8452" width="34.25" style="650" customWidth="1"/>
    <col min="8453" max="8453" width="85" style="650" customWidth="1"/>
    <col min="8454" max="8454" width="24.625" style="650" customWidth="1"/>
    <col min="8455" max="8703" width="9" style="650"/>
    <col min="8704" max="8705" width="5.75" style="650" customWidth="1"/>
    <col min="8706" max="8706" width="5.5" style="650" customWidth="1"/>
    <col min="8707" max="8707" width="55.5" style="650" customWidth="1"/>
    <col min="8708" max="8708" width="34.25" style="650" customWidth="1"/>
    <col min="8709" max="8709" width="85" style="650" customWidth="1"/>
    <col min="8710" max="8710" width="24.625" style="650" customWidth="1"/>
    <col min="8711" max="8959" width="9" style="650"/>
    <col min="8960" max="8961" width="5.75" style="650" customWidth="1"/>
    <col min="8962" max="8962" width="5.5" style="650" customWidth="1"/>
    <col min="8963" max="8963" width="55.5" style="650" customWidth="1"/>
    <col min="8964" max="8964" width="34.25" style="650" customWidth="1"/>
    <col min="8965" max="8965" width="85" style="650" customWidth="1"/>
    <col min="8966" max="8966" width="24.625" style="650" customWidth="1"/>
    <col min="8967" max="9215" width="9" style="650"/>
    <col min="9216" max="9217" width="5.75" style="650" customWidth="1"/>
    <col min="9218" max="9218" width="5.5" style="650" customWidth="1"/>
    <col min="9219" max="9219" width="55.5" style="650" customWidth="1"/>
    <col min="9220" max="9220" width="34.25" style="650" customWidth="1"/>
    <col min="9221" max="9221" width="85" style="650" customWidth="1"/>
    <col min="9222" max="9222" width="24.625" style="650" customWidth="1"/>
    <col min="9223" max="9471" width="9" style="650"/>
    <col min="9472" max="9473" width="5.75" style="650" customWidth="1"/>
    <col min="9474" max="9474" width="5.5" style="650" customWidth="1"/>
    <col min="9475" max="9475" width="55.5" style="650" customWidth="1"/>
    <col min="9476" max="9476" width="34.25" style="650" customWidth="1"/>
    <col min="9477" max="9477" width="85" style="650" customWidth="1"/>
    <col min="9478" max="9478" width="24.625" style="650" customWidth="1"/>
    <col min="9479" max="9727" width="9" style="650"/>
    <col min="9728" max="9729" width="5.75" style="650" customWidth="1"/>
    <col min="9730" max="9730" width="5.5" style="650" customWidth="1"/>
    <col min="9731" max="9731" width="55.5" style="650" customWidth="1"/>
    <col min="9732" max="9732" width="34.25" style="650" customWidth="1"/>
    <col min="9733" max="9733" width="85" style="650" customWidth="1"/>
    <col min="9734" max="9734" width="24.625" style="650" customWidth="1"/>
    <col min="9735" max="9983" width="9" style="650"/>
    <col min="9984" max="9985" width="5.75" style="650" customWidth="1"/>
    <col min="9986" max="9986" width="5.5" style="650" customWidth="1"/>
    <col min="9987" max="9987" width="55.5" style="650" customWidth="1"/>
    <col min="9988" max="9988" width="34.25" style="650" customWidth="1"/>
    <col min="9989" max="9989" width="85" style="650" customWidth="1"/>
    <col min="9990" max="9990" width="24.625" style="650" customWidth="1"/>
    <col min="9991" max="10239" width="9" style="650"/>
    <col min="10240" max="10241" width="5.75" style="650" customWidth="1"/>
    <col min="10242" max="10242" width="5.5" style="650" customWidth="1"/>
    <col min="10243" max="10243" width="55.5" style="650" customWidth="1"/>
    <col min="10244" max="10244" width="34.25" style="650" customWidth="1"/>
    <col min="10245" max="10245" width="85" style="650" customWidth="1"/>
    <col min="10246" max="10246" width="24.625" style="650" customWidth="1"/>
    <col min="10247" max="10495" width="9" style="650"/>
    <col min="10496" max="10497" width="5.75" style="650" customWidth="1"/>
    <col min="10498" max="10498" width="5.5" style="650" customWidth="1"/>
    <col min="10499" max="10499" width="55.5" style="650" customWidth="1"/>
    <col min="10500" max="10500" width="34.25" style="650" customWidth="1"/>
    <col min="10501" max="10501" width="85" style="650" customWidth="1"/>
    <col min="10502" max="10502" width="24.625" style="650" customWidth="1"/>
    <col min="10503" max="10751" width="9" style="650"/>
    <col min="10752" max="10753" width="5.75" style="650" customWidth="1"/>
    <col min="10754" max="10754" width="5.5" style="650" customWidth="1"/>
    <col min="10755" max="10755" width="55.5" style="650" customWidth="1"/>
    <col min="10756" max="10756" width="34.25" style="650" customWidth="1"/>
    <col min="10757" max="10757" width="85" style="650" customWidth="1"/>
    <col min="10758" max="10758" width="24.625" style="650" customWidth="1"/>
    <col min="10759" max="11007" width="9" style="650"/>
    <col min="11008" max="11009" width="5.75" style="650" customWidth="1"/>
    <col min="11010" max="11010" width="5.5" style="650" customWidth="1"/>
    <col min="11011" max="11011" width="55.5" style="650" customWidth="1"/>
    <col min="11012" max="11012" width="34.25" style="650" customWidth="1"/>
    <col min="11013" max="11013" width="85" style="650" customWidth="1"/>
    <col min="11014" max="11014" width="24.625" style="650" customWidth="1"/>
    <col min="11015" max="11263" width="9" style="650"/>
    <col min="11264" max="11265" width="5.75" style="650" customWidth="1"/>
    <col min="11266" max="11266" width="5.5" style="650" customWidth="1"/>
    <col min="11267" max="11267" width="55.5" style="650" customWidth="1"/>
    <col min="11268" max="11268" width="34.25" style="650" customWidth="1"/>
    <col min="11269" max="11269" width="85" style="650" customWidth="1"/>
    <col min="11270" max="11270" width="24.625" style="650" customWidth="1"/>
    <col min="11271" max="11519" width="9" style="650"/>
    <col min="11520" max="11521" width="5.75" style="650" customWidth="1"/>
    <col min="11522" max="11522" width="5.5" style="650" customWidth="1"/>
    <col min="11523" max="11523" width="55.5" style="650" customWidth="1"/>
    <col min="11524" max="11524" width="34.25" style="650" customWidth="1"/>
    <col min="11525" max="11525" width="85" style="650" customWidth="1"/>
    <col min="11526" max="11526" width="24.625" style="650" customWidth="1"/>
    <col min="11527" max="11775" width="9" style="650"/>
    <col min="11776" max="11777" width="5.75" style="650" customWidth="1"/>
    <col min="11778" max="11778" width="5.5" style="650" customWidth="1"/>
    <col min="11779" max="11779" width="55.5" style="650" customWidth="1"/>
    <col min="11780" max="11780" width="34.25" style="650" customWidth="1"/>
    <col min="11781" max="11781" width="85" style="650" customWidth="1"/>
    <col min="11782" max="11782" width="24.625" style="650" customWidth="1"/>
    <col min="11783" max="12031" width="9" style="650"/>
    <col min="12032" max="12033" width="5.75" style="650" customWidth="1"/>
    <col min="12034" max="12034" width="5.5" style="650" customWidth="1"/>
    <col min="12035" max="12035" width="55.5" style="650" customWidth="1"/>
    <col min="12036" max="12036" width="34.25" style="650" customWidth="1"/>
    <col min="12037" max="12037" width="85" style="650" customWidth="1"/>
    <col min="12038" max="12038" width="24.625" style="650" customWidth="1"/>
    <col min="12039" max="12287" width="9" style="650"/>
    <col min="12288" max="12289" width="5.75" style="650" customWidth="1"/>
    <col min="12290" max="12290" width="5.5" style="650" customWidth="1"/>
    <col min="12291" max="12291" width="55.5" style="650" customWidth="1"/>
    <col min="12292" max="12292" width="34.25" style="650" customWidth="1"/>
    <col min="12293" max="12293" width="85" style="650" customWidth="1"/>
    <col min="12294" max="12294" width="24.625" style="650" customWidth="1"/>
    <col min="12295" max="12543" width="9" style="650"/>
    <col min="12544" max="12545" width="5.75" style="650" customWidth="1"/>
    <col min="12546" max="12546" width="5.5" style="650" customWidth="1"/>
    <col min="12547" max="12547" width="55.5" style="650" customWidth="1"/>
    <col min="12548" max="12548" width="34.25" style="650" customWidth="1"/>
    <col min="12549" max="12549" width="85" style="650" customWidth="1"/>
    <col min="12550" max="12550" width="24.625" style="650" customWidth="1"/>
    <col min="12551" max="12799" width="9" style="650"/>
    <col min="12800" max="12801" width="5.75" style="650" customWidth="1"/>
    <col min="12802" max="12802" width="5.5" style="650" customWidth="1"/>
    <col min="12803" max="12803" width="55.5" style="650" customWidth="1"/>
    <col min="12804" max="12804" width="34.25" style="650" customWidth="1"/>
    <col min="12805" max="12805" width="85" style="650" customWidth="1"/>
    <col min="12806" max="12806" width="24.625" style="650" customWidth="1"/>
    <col min="12807" max="13055" width="9" style="650"/>
    <col min="13056" max="13057" width="5.75" style="650" customWidth="1"/>
    <col min="13058" max="13058" width="5.5" style="650" customWidth="1"/>
    <col min="13059" max="13059" width="55.5" style="650" customWidth="1"/>
    <col min="13060" max="13060" width="34.25" style="650" customWidth="1"/>
    <col min="13061" max="13061" width="85" style="650" customWidth="1"/>
    <col min="13062" max="13062" width="24.625" style="650" customWidth="1"/>
    <col min="13063" max="13311" width="9" style="650"/>
    <col min="13312" max="13313" width="5.75" style="650" customWidth="1"/>
    <col min="13314" max="13314" width="5.5" style="650" customWidth="1"/>
    <col min="13315" max="13315" width="55.5" style="650" customWidth="1"/>
    <col min="13316" max="13316" width="34.25" style="650" customWidth="1"/>
    <col min="13317" max="13317" width="85" style="650" customWidth="1"/>
    <col min="13318" max="13318" width="24.625" style="650" customWidth="1"/>
    <col min="13319" max="13567" width="9" style="650"/>
    <col min="13568" max="13569" width="5.75" style="650" customWidth="1"/>
    <col min="13570" max="13570" width="5.5" style="650" customWidth="1"/>
    <col min="13571" max="13571" width="55.5" style="650" customWidth="1"/>
    <col min="13572" max="13572" width="34.25" style="650" customWidth="1"/>
    <col min="13573" max="13573" width="85" style="650" customWidth="1"/>
    <col min="13574" max="13574" width="24.625" style="650" customWidth="1"/>
    <col min="13575" max="13823" width="9" style="650"/>
    <col min="13824" max="13825" width="5.75" style="650" customWidth="1"/>
    <col min="13826" max="13826" width="5.5" style="650" customWidth="1"/>
    <col min="13827" max="13827" width="55.5" style="650" customWidth="1"/>
    <col min="13828" max="13828" width="34.25" style="650" customWidth="1"/>
    <col min="13829" max="13829" width="85" style="650" customWidth="1"/>
    <col min="13830" max="13830" width="24.625" style="650" customWidth="1"/>
    <col min="13831" max="14079" width="9" style="650"/>
    <col min="14080" max="14081" width="5.75" style="650" customWidth="1"/>
    <col min="14082" max="14082" width="5.5" style="650" customWidth="1"/>
    <col min="14083" max="14083" width="55.5" style="650" customWidth="1"/>
    <col min="14084" max="14084" width="34.25" style="650" customWidth="1"/>
    <col min="14085" max="14085" width="85" style="650" customWidth="1"/>
    <col min="14086" max="14086" width="24.625" style="650" customWidth="1"/>
    <col min="14087" max="14335" width="9" style="650"/>
    <col min="14336" max="14337" width="5.75" style="650" customWidth="1"/>
    <col min="14338" max="14338" width="5.5" style="650" customWidth="1"/>
    <col min="14339" max="14339" width="55.5" style="650" customWidth="1"/>
    <col min="14340" max="14340" width="34.25" style="650" customWidth="1"/>
    <col min="14341" max="14341" width="85" style="650" customWidth="1"/>
    <col min="14342" max="14342" width="24.625" style="650" customWidth="1"/>
    <col min="14343" max="14591" width="9" style="650"/>
    <col min="14592" max="14593" width="5.75" style="650" customWidth="1"/>
    <col min="14594" max="14594" width="5.5" style="650" customWidth="1"/>
    <col min="14595" max="14595" width="55.5" style="650" customWidth="1"/>
    <col min="14596" max="14596" width="34.25" style="650" customWidth="1"/>
    <col min="14597" max="14597" width="85" style="650" customWidth="1"/>
    <col min="14598" max="14598" width="24.625" style="650" customWidth="1"/>
    <col min="14599" max="14847" width="9" style="650"/>
    <col min="14848" max="14849" width="5.75" style="650" customWidth="1"/>
    <col min="14850" max="14850" width="5.5" style="650" customWidth="1"/>
    <col min="14851" max="14851" width="55.5" style="650" customWidth="1"/>
    <col min="14852" max="14852" width="34.25" style="650" customWidth="1"/>
    <col min="14853" max="14853" width="85" style="650" customWidth="1"/>
    <col min="14854" max="14854" width="24.625" style="650" customWidth="1"/>
    <col min="14855" max="15103" width="9" style="650"/>
    <col min="15104" max="15105" width="5.75" style="650" customWidth="1"/>
    <col min="15106" max="15106" width="5.5" style="650" customWidth="1"/>
    <col min="15107" max="15107" width="55.5" style="650" customWidth="1"/>
    <col min="15108" max="15108" width="34.25" style="650" customWidth="1"/>
    <col min="15109" max="15109" width="85" style="650" customWidth="1"/>
    <col min="15110" max="15110" width="24.625" style="650" customWidth="1"/>
    <col min="15111" max="15359" width="9" style="650"/>
    <col min="15360" max="15361" width="5.75" style="650" customWidth="1"/>
    <col min="15362" max="15362" width="5.5" style="650" customWidth="1"/>
    <col min="15363" max="15363" width="55.5" style="650" customWidth="1"/>
    <col min="15364" max="15364" width="34.25" style="650" customWidth="1"/>
    <col min="15365" max="15365" width="85" style="650" customWidth="1"/>
    <col min="15366" max="15366" width="24.625" style="650" customWidth="1"/>
    <col min="15367" max="15615" width="9" style="650"/>
    <col min="15616" max="15617" width="5.75" style="650" customWidth="1"/>
    <col min="15618" max="15618" width="5.5" style="650" customWidth="1"/>
    <col min="15619" max="15619" width="55.5" style="650" customWidth="1"/>
    <col min="15620" max="15620" width="34.25" style="650" customWidth="1"/>
    <col min="15621" max="15621" width="85" style="650" customWidth="1"/>
    <col min="15622" max="15622" width="24.625" style="650" customWidth="1"/>
    <col min="15623" max="15871" width="9" style="650"/>
    <col min="15872" max="15873" width="5.75" style="650" customWidth="1"/>
    <col min="15874" max="15874" width="5.5" style="650" customWidth="1"/>
    <col min="15875" max="15875" width="55.5" style="650" customWidth="1"/>
    <col min="15876" max="15876" width="34.25" style="650" customWidth="1"/>
    <col min="15877" max="15877" width="85" style="650" customWidth="1"/>
    <col min="15878" max="15878" width="24.625" style="650" customWidth="1"/>
    <col min="15879" max="16127" width="9" style="650"/>
    <col min="16128" max="16129" width="5.75" style="650" customWidth="1"/>
    <col min="16130" max="16130" width="5.5" style="650" customWidth="1"/>
    <col min="16131" max="16131" width="55.5" style="650" customWidth="1"/>
    <col min="16132" max="16132" width="34.25" style="650" customWidth="1"/>
    <col min="16133" max="16133" width="85" style="650" customWidth="1"/>
    <col min="16134" max="16134" width="24.625" style="650" customWidth="1"/>
    <col min="16135" max="16384" width="9" style="650"/>
  </cols>
  <sheetData>
    <row r="1" spans="1:9" ht="22.5" customHeight="1" x14ac:dyDescent="0.15">
      <c r="A1" s="839" t="s">
        <v>2138</v>
      </c>
      <c r="B1" s="838"/>
      <c r="C1" s="648"/>
      <c r="D1" s="649"/>
      <c r="E1" s="648"/>
      <c r="F1" s="648"/>
    </row>
    <row r="2" spans="1:9" s="654" customFormat="1" ht="19.5" customHeight="1" thickBot="1" x14ac:dyDescent="0.2">
      <c r="A2" s="652" t="s">
        <v>2139</v>
      </c>
      <c r="B2" s="1634" t="s">
        <v>2140</v>
      </c>
      <c r="C2" s="1634"/>
      <c r="D2" s="1635"/>
      <c r="E2" s="652" t="s">
        <v>2141</v>
      </c>
      <c r="F2" s="652" t="s">
        <v>2142</v>
      </c>
      <c r="G2" s="653"/>
      <c r="H2" s="653"/>
      <c r="I2" s="653"/>
    </row>
    <row r="3" spans="1:9" ht="18" customHeight="1" thickTop="1" x14ac:dyDescent="0.15">
      <c r="A3" s="1625" t="s">
        <v>2459</v>
      </c>
      <c r="B3" s="660" t="s">
        <v>2445</v>
      </c>
      <c r="C3" s="661"/>
      <c r="D3" s="661"/>
      <c r="E3" s="662"/>
      <c r="F3" s="663" t="s">
        <v>2709</v>
      </c>
      <c r="G3" s="651"/>
      <c r="H3" s="651"/>
    </row>
    <row r="4" spans="1:9" ht="18" customHeight="1" x14ac:dyDescent="0.15">
      <c r="A4" s="1625"/>
      <c r="B4" s="664"/>
      <c r="C4" s="660" t="s">
        <v>2143</v>
      </c>
      <c r="D4" s="661"/>
      <c r="E4" s="662"/>
      <c r="F4" s="663"/>
      <c r="G4" s="651"/>
      <c r="H4" s="651"/>
    </row>
    <row r="5" spans="1:9" ht="18" customHeight="1" x14ac:dyDescent="0.15">
      <c r="A5" s="1625"/>
      <c r="B5" s="664"/>
      <c r="C5" s="664"/>
      <c r="D5" s="666" t="s">
        <v>2236</v>
      </c>
      <c r="E5" s="1631" t="s">
        <v>2708</v>
      </c>
      <c r="F5" s="1622" t="s">
        <v>2710</v>
      </c>
      <c r="G5" s="651"/>
      <c r="H5" s="651"/>
    </row>
    <row r="6" spans="1:9" ht="18" customHeight="1" x14ac:dyDescent="0.15">
      <c r="A6" s="1625"/>
      <c r="B6" s="664"/>
      <c r="C6" s="664"/>
      <c r="D6" s="666" t="s">
        <v>2237</v>
      </c>
      <c r="E6" s="1632"/>
      <c r="F6" s="1618"/>
      <c r="G6" s="651"/>
      <c r="H6" s="651"/>
    </row>
    <row r="7" spans="1:9" ht="18" customHeight="1" x14ac:dyDescent="0.15">
      <c r="A7" s="1625"/>
      <c r="B7" s="664"/>
      <c r="C7" s="664"/>
      <c r="D7" s="666" t="s">
        <v>2238</v>
      </c>
      <c r="E7" s="1632"/>
      <c r="F7" s="1618"/>
      <c r="G7" s="651"/>
      <c r="H7" s="651"/>
    </row>
    <row r="8" spans="1:9" ht="18" customHeight="1" x14ac:dyDescent="0.15">
      <c r="A8" s="1625"/>
      <c r="B8" s="664"/>
      <c r="C8" s="669"/>
      <c r="D8" s="670" t="s">
        <v>2239</v>
      </c>
      <c r="E8" s="1636"/>
      <c r="F8" s="1619"/>
      <c r="G8" s="651"/>
      <c r="H8" s="651"/>
    </row>
    <row r="9" spans="1:9" ht="18" customHeight="1" x14ac:dyDescent="0.15">
      <c r="A9" s="1625"/>
      <c r="B9" s="664"/>
      <c r="C9" s="660" t="s">
        <v>2144</v>
      </c>
      <c r="D9" s="661"/>
      <c r="E9" s="665"/>
      <c r="F9" s="673" t="s">
        <v>2711</v>
      </c>
      <c r="G9" s="651"/>
      <c r="H9" s="651"/>
    </row>
    <row r="10" spans="1:9" ht="18" customHeight="1" x14ac:dyDescent="0.15">
      <c r="A10" s="1625"/>
      <c r="B10" s="664"/>
      <c r="C10" s="664"/>
      <c r="D10" s="666" t="s">
        <v>2145</v>
      </c>
      <c r="E10" s="1622" t="s">
        <v>2146</v>
      </c>
      <c r="F10" s="674" t="s">
        <v>2147</v>
      </c>
      <c r="G10" s="651"/>
      <c r="H10" s="651"/>
    </row>
    <row r="11" spans="1:9" ht="18" customHeight="1" x14ac:dyDescent="0.15">
      <c r="A11" s="1625"/>
      <c r="B11" s="664"/>
      <c r="C11" s="664"/>
      <c r="D11" s="666" t="s">
        <v>2148</v>
      </c>
      <c r="E11" s="1618"/>
      <c r="F11" s="674" t="s">
        <v>2149</v>
      </c>
      <c r="G11" s="651"/>
      <c r="H11" s="651"/>
    </row>
    <row r="12" spans="1:9" ht="18" customHeight="1" x14ac:dyDescent="0.15">
      <c r="A12" s="1625"/>
      <c r="B12" s="664"/>
      <c r="C12" s="664"/>
      <c r="D12" s="666" t="s">
        <v>2150</v>
      </c>
      <c r="E12" s="1618"/>
      <c r="F12" s="675" t="s">
        <v>2151</v>
      </c>
      <c r="G12" s="651"/>
      <c r="H12" s="651"/>
    </row>
    <row r="13" spans="1:9" ht="18" customHeight="1" x14ac:dyDescent="0.15">
      <c r="A13" s="1625"/>
      <c r="B13" s="664"/>
      <c r="C13" s="664"/>
      <c r="D13" s="666" t="s">
        <v>2152</v>
      </c>
      <c r="E13" s="1618"/>
      <c r="F13" s="675" t="s">
        <v>2153</v>
      </c>
      <c r="G13" s="651"/>
      <c r="H13" s="651"/>
    </row>
    <row r="14" spans="1:9" ht="18" customHeight="1" x14ac:dyDescent="0.15">
      <c r="A14" s="1625"/>
      <c r="B14" s="664"/>
      <c r="C14" s="664"/>
      <c r="D14" s="668" t="s">
        <v>2154</v>
      </c>
      <c r="E14" s="1618"/>
      <c r="F14" s="675" t="s">
        <v>2155</v>
      </c>
      <c r="G14" s="651"/>
      <c r="H14" s="651"/>
    </row>
    <row r="15" spans="1:9" ht="18" customHeight="1" x14ac:dyDescent="0.15">
      <c r="A15" s="1625"/>
      <c r="B15" s="664"/>
      <c r="C15" s="664"/>
      <c r="D15" s="666" t="s">
        <v>2156</v>
      </c>
      <c r="E15" s="1618"/>
      <c r="F15" s="675" t="s">
        <v>2157</v>
      </c>
      <c r="G15" s="651"/>
      <c r="H15" s="651"/>
    </row>
    <row r="16" spans="1:9" ht="18" customHeight="1" x14ac:dyDescent="0.15">
      <c r="A16" s="1625"/>
      <c r="B16" s="664"/>
      <c r="C16" s="664"/>
      <c r="D16" s="666" t="s">
        <v>2158</v>
      </c>
      <c r="E16" s="1618"/>
      <c r="F16" s="676" t="s">
        <v>2159</v>
      </c>
      <c r="G16" s="651"/>
      <c r="H16" s="651"/>
    </row>
    <row r="17" spans="1:8" ht="18" customHeight="1" x14ac:dyDescent="0.15">
      <c r="A17" s="1625"/>
      <c r="B17" s="664"/>
      <c r="C17" s="669"/>
      <c r="D17" s="670" t="s">
        <v>2160</v>
      </c>
      <c r="E17" s="1619"/>
      <c r="F17" s="677" t="s">
        <v>2161</v>
      </c>
      <c r="G17" s="651"/>
      <c r="H17" s="651"/>
    </row>
    <row r="18" spans="1:8" ht="18" customHeight="1" x14ac:dyDescent="0.15">
      <c r="A18" s="1625"/>
      <c r="B18" s="664"/>
      <c r="C18" s="678" t="s">
        <v>2162</v>
      </c>
      <c r="D18" s="679"/>
      <c r="E18" s="680" t="s">
        <v>2163</v>
      </c>
      <c r="F18" s="680"/>
      <c r="G18" s="651"/>
      <c r="H18" s="651"/>
    </row>
    <row r="19" spans="1:8" ht="18" customHeight="1" x14ac:dyDescent="0.15">
      <c r="A19" s="1625"/>
      <c r="B19" s="664"/>
      <c r="C19" s="665" t="s">
        <v>2164</v>
      </c>
      <c r="D19" s="661"/>
      <c r="E19" s="663"/>
      <c r="F19" s="681"/>
      <c r="G19" s="682"/>
      <c r="H19" s="651"/>
    </row>
    <row r="20" spans="1:8" ht="18" customHeight="1" x14ac:dyDescent="0.15">
      <c r="A20" s="1625"/>
      <c r="B20" s="664"/>
      <c r="C20" s="664"/>
      <c r="D20" s="666" t="s">
        <v>2165</v>
      </c>
      <c r="E20" s="1622" t="s">
        <v>2166</v>
      </c>
      <c r="F20" s="683"/>
      <c r="G20" s="682"/>
      <c r="H20" s="651"/>
    </row>
    <row r="21" spans="1:8" ht="18" customHeight="1" x14ac:dyDescent="0.15">
      <c r="A21" s="1625"/>
      <c r="B21" s="664"/>
      <c r="C21" s="664"/>
      <c r="D21" s="666" t="s">
        <v>2167</v>
      </c>
      <c r="E21" s="1618"/>
      <c r="F21" s="683"/>
      <c r="G21" s="682"/>
      <c r="H21" s="651"/>
    </row>
    <row r="22" spans="1:8" ht="18" customHeight="1" x14ac:dyDescent="0.15">
      <c r="A22" s="1625"/>
      <c r="B22" s="664"/>
      <c r="C22" s="664"/>
      <c r="D22" s="666" t="s">
        <v>2168</v>
      </c>
      <c r="E22" s="1618"/>
      <c r="F22" s="683"/>
      <c r="G22" s="682"/>
      <c r="H22" s="651"/>
    </row>
    <row r="23" spans="1:8" ht="18" customHeight="1" x14ac:dyDescent="0.15">
      <c r="A23" s="1625"/>
      <c r="B23" s="664"/>
      <c r="C23" s="669"/>
      <c r="D23" s="670" t="s">
        <v>2169</v>
      </c>
      <c r="E23" s="1619"/>
      <c r="F23" s="684"/>
      <c r="G23" s="682"/>
      <c r="H23" s="651"/>
    </row>
    <row r="24" spans="1:8" ht="18" customHeight="1" x14ac:dyDescent="0.15">
      <c r="A24" s="1625"/>
      <c r="B24" s="664"/>
      <c r="C24" s="685" t="s">
        <v>2170</v>
      </c>
      <c r="D24" s="657"/>
      <c r="E24" s="680" t="s">
        <v>2163</v>
      </c>
      <c r="F24" s="686"/>
      <c r="G24" s="682"/>
      <c r="H24" s="651"/>
    </row>
    <row r="25" spans="1:8" ht="18" customHeight="1" x14ac:dyDescent="0.15">
      <c r="A25" s="1625"/>
      <c r="B25" s="664"/>
      <c r="C25" s="685" t="s">
        <v>2171</v>
      </c>
      <c r="D25" s="657"/>
      <c r="E25" s="680" t="s">
        <v>2163</v>
      </c>
      <c r="F25" s="686"/>
      <c r="G25" s="682"/>
      <c r="H25" s="651"/>
    </row>
    <row r="26" spans="1:8" ht="18" customHeight="1" x14ac:dyDescent="0.15">
      <c r="A26" s="1625"/>
      <c r="B26" s="664"/>
      <c r="C26" s="685" t="s">
        <v>2172</v>
      </c>
      <c r="D26" s="657"/>
      <c r="E26" s="680" t="s">
        <v>2163</v>
      </c>
      <c r="F26" s="686"/>
      <c r="G26" s="682"/>
      <c r="H26" s="651"/>
    </row>
    <row r="27" spans="1:8" ht="18" customHeight="1" x14ac:dyDescent="0.15">
      <c r="A27" s="1625"/>
      <c r="B27" s="664"/>
      <c r="C27" s="685" t="s">
        <v>2173</v>
      </c>
      <c r="D27" s="657"/>
      <c r="E27" s="680" t="s">
        <v>2163</v>
      </c>
      <c r="F27" s="657" t="s">
        <v>2174</v>
      </c>
      <c r="G27" s="682"/>
      <c r="H27" s="651"/>
    </row>
    <row r="28" spans="1:8" ht="18" customHeight="1" x14ac:dyDescent="0.15">
      <c r="A28" s="1625"/>
      <c r="B28" s="669"/>
      <c r="C28" s="685" t="s">
        <v>2175</v>
      </c>
      <c r="D28" s="657"/>
      <c r="E28" s="680" t="s">
        <v>2163</v>
      </c>
      <c r="F28" s="686"/>
      <c r="G28" s="682"/>
      <c r="H28" s="651"/>
    </row>
    <row r="29" spans="1:8" ht="29.25" customHeight="1" x14ac:dyDescent="0.15">
      <c r="A29" s="1625"/>
      <c r="B29" s="687">
        <v>1.2</v>
      </c>
      <c r="C29" s="688" t="s">
        <v>2176</v>
      </c>
      <c r="D29" s="661"/>
      <c r="E29" s="663"/>
      <c r="F29" s="689" t="s">
        <v>2712</v>
      </c>
      <c r="G29" s="651"/>
      <c r="H29" s="651"/>
    </row>
    <row r="30" spans="1:8" ht="18" customHeight="1" x14ac:dyDescent="0.15">
      <c r="A30" s="1625"/>
      <c r="B30" s="664"/>
      <c r="C30" s="685" t="s">
        <v>2177</v>
      </c>
      <c r="D30" s="657"/>
      <c r="E30" s="680" t="s">
        <v>2178</v>
      </c>
      <c r="F30" s="690"/>
      <c r="G30" s="651"/>
      <c r="H30" s="651"/>
    </row>
    <row r="31" spans="1:8" ht="29.25" customHeight="1" x14ac:dyDescent="0.15">
      <c r="A31" s="1625"/>
      <c r="B31" s="691"/>
      <c r="C31" s="1623" t="s">
        <v>2179</v>
      </c>
      <c r="D31" s="1623"/>
      <c r="E31" s="1623" t="s">
        <v>2180</v>
      </c>
      <c r="F31" s="1627" t="s">
        <v>2713</v>
      </c>
      <c r="G31" s="651"/>
      <c r="H31" s="651"/>
    </row>
    <row r="32" spans="1:8" ht="29.25" customHeight="1" x14ac:dyDescent="0.15">
      <c r="A32" s="1625"/>
      <c r="B32" s="691"/>
      <c r="C32" s="1623" t="s">
        <v>2181</v>
      </c>
      <c r="D32" s="1623"/>
      <c r="E32" s="1623"/>
      <c r="F32" s="1627"/>
      <c r="G32" s="651"/>
      <c r="H32" s="651"/>
    </row>
    <row r="33" spans="1:9" ht="29.25" customHeight="1" x14ac:dyDescent="0.15">
      <c r="A33" s="1625"/>
      <c r="B33" s="691"/>
      <c r="C33" s="1623" t="s">
        <v>2182</v>
      </c>
      <c r="D33" s="1623"/>
      <c r="E33" s="1623"/>
      <c r="F33" s="1627"/>
      <c r="G33" s="651"/>
      <c r="H33" s="651"/>
    </row>
    <row r="34" spans="1:9" ht="52.5" customHeight="1" x14ac:dyDescent="0.15">
      <c r="A34" s="1625"/>
      <c r="B34" s="691"/>
      <c r="C34" s="657" t="s">
        <v>2183</v>
      </c>
      <c r="D34" s="657"/>
      <c r="E34" s="680" t="s">
        <v>2184</v>
      </c>
      <c r="F34" s="693" t="s">
        <v>3157</v>
      </c>
      <c r="G34" s="651"/>
      <c r="H34" s="651"/>
    </row>
    <row r="35" spans="1:9" ht="18" customHeight="1" x14ac:dyDescent="0.15">
      <c r="A35" s="1625"/>
      <c r="B35" s="691"/>
      <c r="C35" s="657" t="s">
        <v>2185</v>
      </c>
      <c r="D35" s="657"/>
      <c r="E35" s="680" t="s">
        <v>2184</v>
      </c>
      <c r="F35" s="693"/>
      <c r="G35" s="651"/>
      <c r="H35" s="651"/>
    </row>
    <row r="36" spans="1:9" ht="18" customHeight="1" x14ac:dyDescent="0.15">
      <c r="A36" s="1625"/>
      <c r="B36" s="691"/>
      <c r="C36" s="694" t="s">
        <v>2186</v>
      </c>
      <c r="D36" s="695"/>
      <c r="E36" s="696"/>
      <c r="F36" s="697"/>
      <c r="G36" s="651"/>
      <c r="H36" s="651"/>
    </row>
    <row r="37" spans="1:9" ht="41.25" customHeight="1" x14ac:dyDescent="0.15">
      <c r="A37" s="1625"/>
      <c r="B37" s="691"/>
      <c r="C37" s="691"/>
      <c r="D37" s="668" t="s">
        <v>2187</v>
      </c>
      <c r="E37" s="1631" t="s">
        <v>2188</v>
      </c>
      <c r="F37" s="699" t="s">
        <v>2714</v>
      </c>
      <c r="G37" s="651"/>
      <c r="H37" s="651"/>
    </row>
    <row r="38" spans="1:9" ht="41.25" customHeight="1" x14ac:dyDescent="0.15">
      <c r="A38" s="1625"/>
      <c r="B38" s="691"/>
      <c r="C38" s="691"/>
      <c r="D38" s="668" t="s">
        <v>2189</v>
      </c>
      <c r="E38" s="1632"/>
      <c r="F38" s="699" t="s">
        <v>2715</v>
      </c>
      <c r="G38" s="651"/>
      <c r="H38" s="651"/>
    </row>
    <row r="39" spans="1:9" ht="30" customHeight="1" x14ac:dyDescent="0.15">
      <c r="A39" s="1625"/>
      <c r="B39" s="691"/>
      <c r="C39" s="691"/>
      <c r="D39" s="666" t="s">
        <v>2190</v>
      </c>
      <c r="E39" s="1632"/>
      <c r="F39" s="700" t="s">
        <v>2716</v>
      </c>
      <c r="G39" s="651"/>
      <c r="H39" s="651"/>
    </row>
    <row r="40" spans="1:9" ht="44.25" customHeight="1" x14ac:dyDescent="0.15">
      <c r="A40" s="1625"/>
      <c r="B40" s="691"/>
      <c r="C40" s="691"/>
      <c r="D40" s="666" t="s">
        <v>2191</v>
      </c>
      <c r="E40" s="1632"/>
      <c r="F40" s="700" t="s">
        <v>2717</v>
      </c>
      <c r="G40" s="651"/>
      <c r="H40" s="651"/>
    </row>
    <row r="41" spans="1:9" ht="29.25" customHeight="1" x14ac:dyDescent="0.15">
      <c r="A41" s="1625"/>
      <c r="B41" s="691"/>
      <c r="C41" s="691"/>
      <c r="D41" s="701" t="s">
        <v>2192</v>
      </c>
      <c r="E41" s="1632"/>
      <c r="F41" s="700" t="s">
        <v>2718</v>
      </c>
      <c r="G41" s="651"/>
      <c r="H41" s="651"/>
    </row>
    <row r="42" spans="1:9" ht="42.75" customHeight="1" x14ac:dyDescent="0.15">
      <c r="A42" s="1625"/>
      <c r="B42" s="691"/>
      <c r="C42" s="691"/>
      <c r="D42" s="702" t="s">
        <v>2193</v>
      </c>
      <c r="E42" s="1633"/>
      <c r="F42" s="703" t="s">
        <v>2719</v>
      </c>
      <c r="G42" s="651"/>
      <c r="H42" s="651"/>
    </row>
    <row r="43" spans="1:9" ht="30" customHeight="1" x14ac:dyDescent="0.15">
      <c r="A43" s="1625"/>
      <c r="B43" s="704"/>
      <c r="C43" s="705"/>
      <c r="D43" s="706" t="s">
        <v>2194</v>
      </c>
      <c r="E43" s="707" t="s">
        <v>2240</v>
      </c>
      <c r="F43" s="767" t="s">
        <v>2720</v>
      </c>
      <c r="G43" s="651"/>
      <c r="H43" s="651"/>
    </row>
    <row r="44" spans="1:9" ht="37.5" customHeight="1" x14ac:dyDescent="0.15">
      <c r="A44" s="1625"/>
      <c r="B44" s="664"/>
      <c r="C44" s="685" t="s">
        <v>2195</v>
      </c>
      <c r="D44" s="657"/>
      <c r="E44" s="692" t="s">
        <v>2723</v>
      </c>
      <c r="F44" s="768" t="s">
        <v>2721</v>
      </c>
      <c r="G44" s="682"/>
      <c r="H44" s="651"/>
      <c r="I44" s="682"/>
    </row>
    <row r="45" spans="1:9" ht="18" customHeight="1" x14ac:dyDescent="0.15">
      <c r="A45" s="1625"/>
      <c r="B45" s="769"/>
      <c r="C45" s="657" t="s">
        <v>2259</v>
      </c>
      <c r="D45" s="657"/>
      <c r="E45" s="698" t="s">
        <v>2724</v>
      </c>
      <c r="F45" s="692"/>
      <c r="G45" s="651"/>
      <c r="H45" s="651"/>
    </row>
    <row r="46" spans="1:9" ht="18" customHeight="1" x14ac:dyDescent="0.15">
      <c r="A46" s="1625"/>
      <c r="B46" s="709"/>
      <c r="C46" s="688" t="s">
        <v>2260</v>
      </c>
      <c r="D46" s="661"/>
      <c r="E46" s="656" t="s">
        <v>2163</v>
      </c>
      <c r="F46" s="663"/>
      <c r="G46" s="682"/>
      <c r="H46" s="651"/>
      <c r="I46" s="682"/>
    </row>
    <row r="47" spans="1:9" ht="18" customHeight="1" x14ac:dyDescent="0.15">
      <c r="A47" s="1625"/>
      <c r="B47" s="660" t="s">
        <v>2446</v>
      </c>
      <c r="C47" s="688"/>
      <c r="D47" s="661"/>
      <c r="E47" s="677" t="s">
        <v>2163</v>
      </c>
      <c r="F47" s="663"/>
      <c r="G47" s="682"/>
      <c r="H47" s="651"/>
      <c r="I47" s="682"/>
    </row>
    <row r="48" spans="1:9" ht="18" customHeight="1" x14ac:dyDescent="0.15">
      <c r="A48" s="1625"/>
      <c r="B48" s="678" t="s">
        <v>2447</v>
      </c>
      <c r="C48" s="714"/>
      <c r="D48" s="679"/>
      <c r="E48" s="680" t="s">
        <v>2196</v>
      </c>
      <c r="F48" s="680" t="s">
        <v>2722</v>
      </c>
      <c r="G48" s="682"/>
      <c r="H48" s="651"/>
      <c r="I48" s="682"/>
    </row>
    <row r="49" spans="1:9" ht="18" customHeight="1" x14ac:dyDescent="0.15">
      <c r="A49" s="1625"/>
      <c r="B49" s="660" t="s">
        <v>2448</v>
      </c>
      <c r="C49" s="715"/>
      <c r="D49" s="661"/>
      <c r="E49" s="663"/>
      <c r="F49" s="663"/>
      <c r="G49" s="682"/>
      <c r="H49" s="651"/>
      <c r="I49" s="682"/>
    </row>
    <row r="50" spans="1:9" ht="18" customHeight="1" x14ac:dyDescent="0.15">
      <c r="A50" s="1625"/>
      <c r="B50" s="664"/>
      <c r="C50" s="657" t="s">
        <v>2245</v>
      </c>
      <c r="D50" s="657"/>
      <c r="E50" s="1628" t="s">
        <v>2166</v>
      </c>
      <c r="F50" s="1617" t="s">
        <v>2725</v>
      </c>
      <c r="G50" s="682"/>
      <c r="H50" s="651"/>
      <c r="I50" s="682"/>
    </row>
    <row r="51" spans="1:9" ht="18" customHeight="1" x14ac:dyDescent="0.15">
      <c r="A51" s="1625"/>
      <c r="B51" s="664"/>
      <c r="C51" s="657" t="s">
        <v>2246</v>
      </c>
      <c r="D51" s="657"/>
      <c r="E51" s="1629"/>
      <c r="F51" s="1618"/>
      <c r="G51" s="682"/>
      <c r="H51" s="651"/>
      <c r="I51" s="682"/>
    </row>
    <row r="52" spans="1:9" ht="18" customHeight="1" x14ac:dyDescent="0.15">
      <c r="A52" s="1625"/>
      <c r="B52" s="664"/>
      <c r="C52" s="657" t="s">
        <v>2247</v>
      </c>
      <c r="D52" s="657"/>
      <c r="E52" s="1629"/>
      <c r="F52" s="1618"/>
      <c r="G52" s="682"/>
      <c r="H52" s="651"/>
      <c r="I52" s="682"/>
    </row>
    <row r="53" spans="1:9" ht="18" customHeight="1" x14ac:dyDescent="0.15">
      <c r="A53" s="1625"/>
      <c r="B53" s="664"/>
      <c r="C53" s="657" t="s">
        <v>2248</v>
      </c>
      <c r="D53" s="657"/>
      <c r="E53" s="1629"/>
      <c r="F53" s="1618"/>
      <c r="G53" s="682"/>
      <c r="H53" s="651"/>
      <c r="I53" s="682"/>
    </row>
    <row r="54" spans="1:9" ht="18" customHeight="1" x14ac:dyDescent="0.15">
      <c r="A54" s="1625"/>
      <c r="B54" s="664"/>
      <c r="C54" s="657" t="s">
        <v>2249</v>
      </c>
      <c r="D54" s="657"/>
      <c r="E54" s="1629"/>
      <c r="F54" s="1618"/>
      <c r="G54" s="682"/>
      <c r="H54" s="651"/>
      <c r="I54" s="682"/>
    </row>
    <row r="55" spans="1:9" ht="18" customHeight="1" x14ac:dyDescent="0.15">
      <c r="A55" s="1625"/>
      <c r="B55" s="664"/>
      <c r="C55" s="657" t="s">
        <v>2250</v>
      </c>
      <c r="D55" s="657"/>
      <c r="E55" s="1629"/>
      <c r="F55" s="1618"/>
      <c r="G55" s="682"/>
      <c r="H55" s="651"/>
      <c r="I55" s="682"/>
    </row>
    <row r="56" spans="1:9" ht="18" customHeight="1" x14ac:dyDescent="0.15">
      <c r="A56" s="1625"/>
      <c r="B56" s="664"/>
      <c r="C56" s="657" t="s">
        <v>2251</v>
      </c>
      <c r="D56" s="657"/>
      <c r="E56" s="1629"/>
      <c r="F56" s="1618"/>
      <c r="G56" s="682"/>
      <c r="H56" s="651"/>
      <c r="I56" s="682"/>
    </row>
    <row r="57" spans="1:9" ht="18" customHeight="1" x14ac:dyDescent="0.15">
      <c r="A57" s="1625"/>
      <c r="B57" s="664"/>
      <c r="C57" s="657" t="s">
        <v>2252</v>
      </c>
      <c r="D57" s="657"/>
      <c r="E57" s="1629"/>
      <c r="F57" s="1618"/>
      <c r="G57" s="682"/>
      <c r="H57" s="651"/>
      <c r="I57" s="682"/>
    </row>
    <row r="58" spans="1:9" ht="18" customHeight="1" x14ac:dyDescent="0.15">
      <c r="A58" s="1625"/>
      <c r="B58" s="664"/>
      <c r="C58" s="657" t="s">
        <v>2253</v>
      </c>
      <c r="D58" s="657"/>
      <c r="E58" s="1630"/>
      <c r="F58" s="1619"/>
      <c r="G58" s="682"/>
      <c r="H58" s="728"/>
      <c r="I58" s="682"/>
    </row>
    <row r="59" spans="1:9" ht="18" customHeight="1" x14ac:dyDescent="0.15">
      <c r="A59" s="1625"/>
      <c r="B59" s="685" t="s">
        <v>2449</v>
      </c>
      <c r="C59" s="657"/>
      <c r="D59" s="657"/>
      <c r="E59" s="693" t="s">
        <v>2255</v>
      </c>
      <c r="F59" s="680"/>
      <c r="G59" s="682"/>
      <c r="H59" s="651"/>
      <c r="I59" s="682"/>
    </row>
    <row r="60" spans="1:9" ht="18" customHeight="1" x14ac:dyDescent="0.15">
      <c r="A60" s="1625"/>
      <c r="B60" s="685" t="s">
        <v>2450</v>
      </c>
      <c r="C60" s="657"/>
      <c r="D60" s="657"/>
      <c r="E60" s="680" t="s">
        <v>2196</v>
      </c>
      <c r="F60" s="680"/>
      <c r="G60" s="682"/>
      <c r="H60" s="651"/>
      <c r="I60" s="682"/>
    </row>
    <row r="61" spans="1:9" ht="18" customHeight="1" x14ac:dyDescent="0.15">
      <c r="A61" s="1625"/>
      <c r="B61" s="685" t="s">
        <v>2451</v>
      </c>
      <c r="C61" s="657"/>
      <c r="D61" s="657"/>
      <c r="E61" s="680" t="s">
        <v>2196</v>
      </c>
      <c r="F61" s="680"/>
      <c r="G61" s="682"/>
      <c r="H61" s="651"/>
      <c r="I61" s="682"/>
    </row>
    <row r="62" spans="1:9" ht="18" customHeight="1" x14ac:dyDescent="0.15">
      <c r="A62" s="1625"/>
      <c r="B62" s="685" t="s">
        <v>2452</v>
      </c>
      <c r="C62" s="657"/>
      <c r="D62" s="657"/>
      <c r="E62" s="680" t="s">
        <v>2196</v>
      </c>
      <c r="F62" s="680"/>
      <c r="G62" s="682"/>
      <c r="H62" s="651"/>
      <c r="I62" s="682"/>
    </row>
    <row r="63" spans="1:9" ht="18" customHeight="1" x14ac:dyDescent="0.15">
      <c r="A63" s="1625"/>
      <c r="B63" s="685" t="s">
        <v>2453</v>
      </c>
      <c r="C63" s="657"/>
      <c r="D63" s="657"/>
      <c r="E63" s="1617" t="s">
        <v>2197</v>
      </c>
      <c r="F63" s="680"/>
      <c r="G63" s="682"/>
      <c r="H63" s="651"/>
      <c r="I63" s="682"/>
    </row>
    <row r="64" spans="1:9" ht="18" customHeight="1" x14ac:dyDescent="0.15">
      <c r="A64" s="1625"/>
      <c r="B64" s="716" t="s">
        <v>2454</v>
      </c>
      <c r="C64" s="717"/>
      <c r="D64" s="718"/>
      <c r="E64" s="1618"/>
      <c r="F64" s="663"/>
      <c r="G64" s="651"/>
      <c r="H64" s="651"/>
    </row>
    <row r="65" spans="1:9" ht="18" customHeight="1" x14ac:dyDescent="0.15">
      <c r="A65" s="1625"/>
      <c r="B65" s="691"/>
      <c r="C65" s="657" t="s">
        <v>2198</v>
      </c>
      <c r="D65" s="657"/>
      <c r="E65" s="1618"/>
      <c r="F65" s="680"/>
      <c r="G65" s="651"/>
      <c r="H65" s="651"/>
    </row>
    <row r="66" spans="1:9" ht="18" customHeight="1" x14ac:dyDescent="0.15">
      <c r="A66" s="1626"/>
      <c r="B66" s="719"/>
      <c r="C66" s="657" t="s">
        <v>2199</v>
      </c>
      <c r="D66" s="657"/>
      <c r="E66" s="1619"/>
      <c r="F66" s="680"/>
      <c r="G66" s="651"/>
      <c r="H66" s="651"/>
    </row>
    <row r="67" spans="1:9" ht="31.5" customHeight="1" x14ac:dyDescent="0.15">
      <c r="A67" s="1624" t="s">
        <v>2200</v>
      </c>
      <c r="B67" s="657" t="s">
        <v>2431</v>
      </c>
      <c r="C67" s="657"/>
      <c r="D67" s="657"/>
      <c r="E67" s="1617" t="s">
        <v>2456</v>
      </c>
      <c r="F67" s="680" t="s">
        <v>2726</v>
      </c>
      <c r="G67" s="682"/>
      <c r="H67" s="651"/>
      <c r="I67" s="682"/>
    </row>
    <row r="68" spans="1:9" ht="71.25" customHeight="1" x14ac:dyDescent="0.15">
      <c r="A68" s="1625"/>
      <c r="B68" s="658" t="s">
        <v>2430</v>
      </c>
      <c r="C68" s="658"/>
      <c r="D68" s="658"/>
      <c r="E68" s="1618"/>
      <c r="F68" s="659" t="s">
        <v>2759</v>
      </c>
      <c r="G68" s="789"/>
      <c r="H68" s="789"/>
      <c r="I68" s="789"/>
    </row>
    <row r="69" spans="1:9" ht="18" customHeight="1" x14ac:dyDescent="0.15">
      <c r="A69" s="1625"/>
      <c r="B69" s="678" t="s">
        <v>2432</v>
      </c>
      <c r="C69" s="714"/>
      <c r="D69" s="679"/>
      <c r="E69" s="1618"/>
      <c r="F69" s="680"/>
      <c r="G69" s="651"/>
      <c r="H69" s="651"/>
    </row>
    <row r="70" spans="1:9" ht="18" customHeight="1" x14ac:dyDescent="0.15">
      <c r="A70" s="1625"/>
      <c r="B70" s="660" t="s">
        <v>2433</v>
      </c>
      <c r="C70" s="715"/>
      <c r="D70" s="661"/>
      <c r="E70" s="1618"/>
      <c r="F70" s="680"/>
      <c r="G70" s="651"/>
      <c r="H70" s="651"/>
    </row>
    <row r="71" spans="1:9" ht="18" customHeight="1" x14ac:dyDescent="0.15">
      <c r="A71" s="1625"/>
      <c r="B71" s="691"/>
      <c r="C71" s="657" t="s">
        <v>2201</v>
      </c>
      <c r="D71" s="680"/>
      <c r="E71" s="1618"/>
      <c r="F71" s="680"/>
      <c r="G71" s="651"/>
      <c r="H71" s="651"/>
    </row>
    <row r="72" spans="1:9" ht="18" customHeight="1" x14ac:dyDescent="0.15">
      <c r="A72" s="1625"/>
      <c r="B72" s="691"/>
      <c r="C72" s="657" t="s">
        <v>2202</v>
      </c>
      <c r="D72" s="657"/>
      <c r="E72" s="1618"/>
      <c r="F72" s="680"/>
      <c r="G72" s="651"/>
      <c r="H72" s="651"/>
    </row>
    <row r="73" spans="1:9" ht="18" customHeight="1" x14ac:dyDescent="0.15">
      <c r="A73" s="1625"/>
      <c r="B73" s="691"/>
      <c r="C73" s="657" t="s">
        <v>2203</v>
      </c>
      <c r="D73" s="680"/>
      <c r="E73" s="1618"/>
      <c r="F73" s="680"/>
      <c r="G73" s="651"/>
      <c r="H73" s="651"/>
    </row>
    <row r="74" spans="1:9" ht="18" customHeight="1" x14ac:dyDescent="0.15">
      <c r="A74" s="1625"/>
      <c r="B74" s="691"/>
      <c r="C74" s="657" t="s">
        <v>2204</v>
      </c>
      <c r="D74" s="657"/>
      <c r="E74" s="1618"/>
      <c r="F74" s="680"/>
      <c r="G74" s="651"/>
      <c r="H74" s="651"/>
    </row>
    <row r="75" spans="1:9" ht="18" customHeight="1" x14ac:dyDescent="0.15">
      <c r="A75" s="1625"/>
      <c r="B75" s="691"/>
      <c r="C75" s="657" t="s">
        <v>2205</v>
      </c>
      <c r="D75" s="657"/>
      <c r="E75" s="1618"/>
      <c r="F75" s="680"/>
      <c r="G75" s="651"/>
      <c r="H75" s="651"/>
    </row>
    <row r="76" spans="1:9" ht="18" customHeight="1" x14ac:dyDescent="0.15">
      <c r="A76" s="1625"/>
      <c r="B76" s="691"/>
      <c r="C76" s="657" t="s">
        <v>2206</v>
      </c>
      <c r="D76" s="657"/>
      <c r="E76" s="1618"/>
      <c r="F76" s="680"/>
      <c r="G76" s="651"/>
      <c r="H76" s="651"/>
    </row>
    <row r="77" spans="1:9" ht="18" customHeight="1" x14ac:dyDescent="0.15">
      <c r="A77" s="1625"/>
      <c r="B77" s="691"/>
      <c r="C77" s="657" t="s">
        <v>2207</v>
      </c>
      <c r="D77" s="657"/>
      <c r="E77" s="1618"/>
      <c r="F77" s="680"/>
      <c r="G77" s="651"/>
      <c r="H77" s="651"/>
    </row>
    <row r="78" spans="1:9" ht="18" customHeight="1" x14ac:dyDescent="0.15">
      <c r="A78" s="1625"/>
      <c r="B78" s="691"/>
      <c r="C78" s="657" t="s">
        <v>2208</v>
      </c>
      <c r="D78" s="657"/>
      <c r="E78" s="1618"/>
      <c r="F78" s="680"/>
      <c r="G78" s="651"/>
      <c r="H78" s="651"/>
    </row>
    <row r="79" spans="1:9" ht="18" customHeight="1" x14ac:dyDescent="0.15">
      <c r="A79" s="1625"/>
      <c r="B79" s="691"/>
      <c r="C79" s="657" t="s">
        <v>2209</v>
      </c>
      <c r="D79" s="657"/>
      <c r="E79" s="1618"/>
      <c r="F79" s="680"/>
      <c r="G79" s="651"/>
      <c r="H79" s="651"/>
    </row>
    <row r="80" spans="1:9" ht="18" customHeight="1" x14ac:dyDescent="0.15">
      <c r="A80" s="1625"/>
      <c r="B80" s="678" t="s">
        <v>2434</v>
      </c>
      <c r="C80" s="714"/>
      <c r="D80" s="679"/>
      <c r="E80" s="1618"/>
      <c r="F80" s="680"/>
      <c r="G80" s="651"/>
      <c r="H80" s="651"/>
    </row>
    <row r="81" spans="1:8" ht="18" customHeight="1" x14ac:dyDescent="0.15">
      <c r="A81" s="1625"/>
      <c r="B81" s="678" t="s">
        <v>2435</v>
      </c>
      <c r="C81" s="714"/>
      <c r="D81" s="679"/>
      <c r="E81" s="1618"/>
      <c r="F81" s="680"/>
      <c r="G81" s="651"/>
      <c r="H81" s="651"/>
    </row>
    <row r="82" spans="1:8" ht="18" customHeight="1" x14ac:dyDescent="0.15">
      <c r="A82" s="1625"/>
      <c r="B82" s="678" t="s">
        <v>2436</v>
      </c>
      <c r="C82" s="714"/>
      <c r="D82" s="679"/>
      <c r="E82" s="1618"/>
      <c r="F82" s="680"/>
      <c r="G82" s="651"/>
      <c r="H82" s="651"/>
    </row>
    <row r="83" spans="1:8" ht="18" customHeight="1" x14ac:dyDescent="0.15">
      <c r="A83" s="1625"/>
      <c r="B83" s="678" t="s">
        <v>2437</v>
      </c>
      <c r="C83" s="714"/>
      <c r="D83" s="679"/>
      <c r="E83" s="1618"/>
      <c r="F83" s="680"/>
      <c r="G83" s="651"/>
      <c r="H83" s="651"/>
    </row>
    <row r="84" spans="1:8" ht="18" customHeight="1" x14ac:dyDescent="0.15">
      <c r="A84" s="1625"/>
      <c r="B84" s="678" t="s">
        <v>2438</v>
      </c>
      <c r="C84" s="714"/>
      <c r="D84" s="679"/>
      <c r="E84" s="1618"/>
      <c r="F84" s="680"/>
      <c r="G84" s="651"/>
      <c r="H84" s="651"/>
    </row>
    <row r="85" spans="1:8" ht="18" customHeight="1" x14ac:dyDescent="0.15">
      <c r="A85" s="1625"/>
      <c r="B85" s="678" t="s">
        <v>2439</v>
      </c>
      <c r="C85" s="714"/>
      <c r="D85" s="679"/>
      <c r="E85" s="1618"/>
      <c r="F85" s="680"/>
      <c r="G85" s="651"/>
      <c r="H85" s="651"/>
    </row>
    <row r="86" spans="1:8" ht="18" customHeight="1" x14ac:dyDescent="0.15">
      <c r="A86" s="1625"/>
      <c r="B86" s="678" t="s">
        <v>2440</v>
      </c>
      <c r="C86" s="714"/>
      <c r="D86" s="679"/>
      <c r="E86" s="1618"/>
      <c r="F86" s="768" t="s">
        <v>2727</v>
      </c>
      <c r="G86" s="651"/>
      <c r="H86" s="651"/>
    </row>
    <row r="87" spans="1:8" ht="18" customHeight="1" x14ac:dyDescent="0.15">
      <c r="A87" s="1625"/>
      <c r="B87" s="678" t="s">
        <v>2441</v>
      </c>
      <c r="C87" s="714"/>
      <c r="D87" s="679"/>
      <c r="E87" s="1618"/>
      <c r="F87" s="1623" t="s">
        <v>2728</v>
      </c>
      <c r="G87" s="651"/>
      <c r="H87" s="651"/>
    </row>
    <row r="88" spans="1:8" ht="18" customHeight="1" x14ac:dyDescent="0.15">
      <c r="A88" s="1625"/>
      <c r="B88" s="678" t="s">
        <v>2442</v>
      </c>
      <c r="C88" s="714"/>
      <c r="D88" s="679"/>
      <c r="E88" s="1618"/>
      <c r="F88" s="1623"/>
      <c r="G88" s="651"/>
      <c r="H88" s="651"/>
    </row>
    <row r="89" spans="1:8" ht="18" customHeight="1" x14ac:dyDescent="0.15">
      <c r="A89" s="1625"/>
      <c r="B89" s="678" t="s">
        <v>2443</v>
      </c>
      <c r="C89" s="714"/>
      <c r="D89" s="679"/>
      <c r="E89" s="1618"/>
      <c r="F89" s="680"/>
      <c r="G89" s="651"/>
      <c r="H89" s="651"/>
    </row>
    <row r="90" spans="1:8" ht="18" customHeight="1" x14ac:dyDescent="0.15">
      <c r="A90" s="1626"/>
      <c r="B90" s="678" t="s">
        <v>2444</v>
      </c>
      <c r="C90" s="714"/>
      <c r="D90" s="679"/>
      <c r="E90" s="1619"/>
      <c r="F90" s="657"/>
      <c r="G90" s="651"/>
      <c r="H90" s="651"/>
    </row>
    <row r="91" spans="1:8" ht="18" customHeight="1" x14ac:dyDescent="0.15">
      <c r="A91" s="1608" t="s">
        <v>2210</v>
      </c>
      <c r="B91" s="720" t="s">
        <v>2211</v>
      </c>
      <c r="C91" s="714"/>
      <c r="D91" s="679"/>
      <c r="E91" s="1620" t="s">
        <v>2212</v>
      </c>
      <c r="F91" s="1610"/>
      <c r="G91" s="651"/>
      <c r="H91" s="651"/>
    </row>
    <row r="92" spans="1:8" ht="18" customHeight="1" x14ac:dyDescent="0.15">
      <c r="A92" s="1609"/>
      <c r="B92" s="708"/>
      <c r="C92" s="655" t="s">
        <v>2213</v>
      </c>
      <c r="D92" s="679"/>
      <c r="E92" s="1620"/>
      <c r="F92" s="1611"/>
      <c r="G92" s="651"/>
      <c r="H92" s="651"/>
    </row>
    <row r="93" spans="1:8" ht="18" customHeight="1" x14ac:dyDescent="0.15">
      <c r="A93" s="1609"/>
      <c r="B93" s="708"/>
      <c r="C93" s="679" t="s">
        <v>2214</v>
      </c>
      <c r="D93" s="679"/>
      <c r="E93" s="1620"/>
      <c r="F93" s="1611"/>
      <c r="G93" s="651"/>
      <c r="H93" s="651"/>
    </row>
    <row r="94" spans="1:8" ht="18" customHeight="1" x14ac:dyDescent="0.15">
      <c r="A94" s="1609"/>
      <c r="B94" s="708"/>
      <c r="C94" s="679" t="s">
        <v>2215</v>
      </c>
      <c r="D94" s="679"/>
      <c r="E94" s="1620"/>
      <c r="F94" s="1611"/>
      <c r="G94" s="651"/>
      <c r="H94" s="651"/>
    </row>
    <row r="95" spans="1:8" ht="18" customHeight="1" x14ac:dyDescent="0.15">
      <c r="A95" s="1609"/>
      <c r="B95" s="708"/>
      <c r="C95" s="679" t="s">
        <v>2216</v>
      </c>
      <c r="D95" s="679"/>
      <c r="E95" s="1620"/>
      <c r="F95" s="1611"/>
      <c r="G95" s="651"/>
      <c r="H95" s="651"/>
    </row>
    <row r="96" spans="1:8" ht="18" customHeight="1" x14ac:dyDescent="0.15">
      <c r="A96" s="1609"/>
      <c r="B96" s="708"/>
      <c r="C96" s="679" t="s">
        <v>2217</v>
      </c>
      <c r="D96" s="679"/>
      <c r="E96" s="1620"/>
      <c r="F96" s="1611"/>
      <c r="G96" s="651"/>
      <c r="H96" s="651"/>
    </row>
    <row r="97" spans="1:9" ht="18" customHeight="1" x14ac:dyDescent="0.15">
      <c r="A97" s="1609"/>
      <c r="B97" s="708"/>
      <c r="C97" s="829" t="s">
        <v>2566</v>
      </c>
      <c r="D97" s="679"/>
      <c r="E97" s="698" t="s">
        <v>2241</v>
      </c>
      <c r="F97" s="1611"/>
      <c r="G97" s="824"/>
      <c r="H97" s="824"/>
      <c r="I97" s="824"/>
    </row>
    <row r="98" spans="1:9" ht="18" customHeight="1" x14ac:dyDescent="0.15">
      <c r="A98" s="1609"/>
      <c r="B98" s="708"/>
      <c r="C98" s="679" t="s">
        <v>2564</v>
      </c>
      <c r="D98" s="679"/>
      <c r="E98" s="1620" t="s">
        <v>2567</v>
      </c>
      <c r="F98" s="1611"/>
      <c r="G98" s="651"/>
      <c r="H98" s="651"/>
    </row>
    <row r="99" spans="1:9" ht="18" customHeight="1" x14ac:dyDescent="0.15">
      <c r="A99" s="1609"/>
      <c r="B99" s="709"/>
      <c r="C99" s="679" t="s">
        <v>2565</v>
      </c>
      <c r="D99" s="679"/>
      <c r="E99" s="1621"/>
      <c r="F99" s="1612"/>
      <c r="G99" s="651"/>
      <c r="H99" s="651"/>
    </row>
    <row r="100" spans="1:9" ht="29.25" customHeight="1" x14ac:dyDescent="0.15">
      <c r="A100" s="1613" t="s">
        <v>2458</v>
      </c>
      <c r="B100" s="657" t="s">
        <v>2218</v>
      </c>
      <c r="C100" s="721"/>
      <c r="D100" s="657"/>
      <c r="E100" s="693" t="s">
        <v>2242</v>
      </c>
      <c r="F100" s="692" t="s">
        <v>2254</v>
      </c>
      <c r="G100" s="728"/>
      <c r="H100" s="728"/>
      <c r="I100" s="728"/>
    </row>
    <row r="101" spans="1:9" ht="18" customHeight="1" x14ac:dyDescent="0.15">
      <c r="A101" s="1614"/>
      <c r="B101" s="660" t="s">
        <v>2257</v>
      </c>
      <c r="C101" s="661"/>
      <c r="D101" s="650"/>
      <c r="E101" s="667" t="s">
        <v>2163</v>
      </c>
      <c r="F101" s="667"/>
      <c r="G101" s="682"/>
      <c r="H101" s="651"/>
      <c r="I101" s="682"/>
    </row>
    <row r="102" spans="1:9" ht="18" customHeight="1" x14ac:dyDescent="0.15">
      <c r="A102" s="1614"/>
      <c r="B102" s="711" t="s">
        <v>2258</v>
      </c>
      <c r="C102" s="661"/>
      <c r="D102" s="770"/>
      <c r="E102" s="712"/>
      <c r="F102" s="667"/>
      <c r="G102" s="651"/>
      <c r="H102" s="651"/>
    </row>
    <row r="103" spans="1:9" ht="18" customHeight="1" x14ac:dyDescent="0.15">
      <c r="A103" s="1614"/>
      <c r="B103" s="710"/>
      <c r="C103" s="698" t="s">
        <v>2261</v>
      </c>
      <c r="D103" s="657"/>
      <c r="E103" s="791" t="s">
        <v>2256</v>
      </c>
      <c r="F103" s="1616" t="s">
        <v>2732</v>
      </c>
      <c r="G103" s="651"/>
      <c r="H103" s="651"/>
    </row>
    <row r="104" spans="1:9" ht="18" customHeight="1" x14ac:dyDescent="0.15">
      <c r="A104" s="1614"/>
      <c r="B104" s="710"/>
      <c r="C104" s="698" t="s">
        <v>2262</v>
      </c>
      <c r="D104" s="657"/>
      <c r="E104" s="791" t="s">
        <v>2243</v>
      </c>
      <c r="F104" s="1616"/>
      <c r="G104" s="651"/>
      <c r="H104" s="651"/>
    </row>
    <row r="105" spans="1:9" ht="18" customHeight="1" x14ac:dyDescent="0.15">
      <c r="A105" s="1614"/>
      <c r="B105" s="713"/>
      <c r="C105" s="657" t="s">
        <v>2263</v>
      </c>
      <c r="D105" s="657"/>
      <c r="E105" s="791" t="s">
        <v>2244</v>
      </c>
      <c r="F105" s="790"/>
      <c r="G105" s="651"/>
      <c r="H105" s="651"/>
    </row>
    <row r="106" spans="1:9" ht="39.75" customHeight="1" x14ac:dyDescent="0.15">
      <c r="A106" s="1614"/>
      <c r="B106" s="813" t="s">
        <v>2455</v>
      </c>
      <c r="C106" s="679"/>
      <c r="D106" s="679"/>
      <c r="E106" s="707" t="s">
        <v>2729</v>
      </c>
      <c r="F106" s="788"/>
      <c r="G106" s="789"/>
      <c r="H106" s="789"/>
      <c r="I106" s="789"/>
    </row>
    <row r="107" spans="1:9" ht="18" customHeight="1" x14ac:dyDescent="0.15">
      <c r="A107" s="1614"/>
      <c r="B107" s="830" t="s">
        <v>2457</v>
      </c>
      <c r="C107" s="831"/>
      <c r="D107" s="650"/>
      <c r="E107" s="671" t="s">
        <v>2730</v>
      </c>
      <c r="F107" s="672"/>
      <c r="G107" s="651"/>
      <c r="H107" s="651"/>
    </row>
    <row r="108" spans="1:9" ht="31.5" customHeight="1" x14ac:dyDescent="0.15">
      <c r="A108" s="1614"/>
      <c r="B108" s="832" t="s">
        <v>2569</v>
      </c>
      <c r="C108" s="827"/>
      <c r="D108" s="679"/>
      <c r="E108" s="826" t="s">
        <v>2731</v>
      </c>
      <c r="F108" s="825"/>
      <c r="G108" s="824"/>
      <c r="H108" s="824"/>
      <c r="I108" s="824"/>
    </row>
    <row r="109" spans="1:9" ht="30" customHeight="1" x14ac:dyDescent="0.15">
      <c r="A109" s="1615"/>
      <c r="B109" s="657" t="s">
        <v>2568</v>
      </c>
      <c r="C109" s="722"/>
      <c r="D109" s="657"/>
      <c r="E109" s="693" t="s">
        <v>2219</v>
      </c>
      <c r="F109" s="692"/>
      <c r="G109" s="728"/>
      <c r="H109" s="728"/>
      <c r="I109" s="728"/>
    </row>
    <row r="110" spans="1:9" ht="29.25" customHeight="1" x14ac:dyDescent="0.15">
      <c r="A110" s="828" t="s">
        <v>2220</v>
      </c>
      <c r="B110" s="678" t="s">
        <v>2221</v>
      </c>
      <c r="C110" s="723"/>
      <c r="D110" s="724"/>
      <c r="E110" s="692" t="s">
        <v>2264</v>
      </c>
      <c r="F110" s="657" t="s">
        <v>2733</v>
      </c>
      <c r="H110" s="651"/>
    </row>
    <row r="111" spans="1:9" ht="15" customHeight="1" x14ac:dyDescent="0.15">
      <c r="F111" s="651"/>
      <c r="H111" s="651"/>
    </row>
    <row r="112" spans="1:9" ht="15" customHeight="1" x14ac:dyDescent="0.15">
      <c r="F112" s="651"/>
    </row>
    <row r="113" spans="6:9" ht="15" customHeight="1" x14ac:dyDescent="0.15">
      <c r="F113" s="651"/>
    </row>
    <row r="114" spans="6:9" ht="15" customHeight="1" x14ac:dyDescent="0.15">
      <c r="F114" s="651"/>
      <c r="H114" s="651"/>
      <c r="I114" s="682"/>
    </row>
    <row r="115" spans="6:9" ht="15" customHeight="1" x14ac:dyDescent="0.15">
      <c r="F115" s="651"/>
      <c r="H115" s="651"/>
      <c r="I115" s="682"/>
    </row>
    <row r="116" spans="6:9" x14ac:dyDescent="0.15">
      <c r="F116" s="651"/>
    </row>
    <row r="117" spans="6:9" x14ac:dyDescent="0.15">
      <c r="F117" s="651"/>
    </row>
    <row r="118" spans="6:9" x14ac:dyDescent="0.15">
      <c r="F118" s="651"/>
      <c r="G118" s="682"/>
    </row>
    <row r="119" spans="6:9" x14ac:dyDescent="0.15">
      <c r="F119" s="651"/>
      <c r="G119" s="682"/>
    </row>
    <row r="120" spans="6:9" x14ac:dyDescent="0.15">
      <c r="F120" s="651"/>
      <c r="G120" s="682"/>
    </row>
    <row r="121" spans="6:9" x14ac:dyDescent="0.15">
      <c r="F121" s="651"/>
      <c r="G121" s="682"/>
    </row>
    <row r="122" spans="6:9" x14ac:dyDescent="0.15">
      <c r="F122" s="651"/>
      <c r="G122" s="651"/>
    </row>
    <row r="123" spans="6:9" x14ac:dyDescent="0.15">
      <c r="F123" s="651"/>
    </row>
    <row r="124" spans="6:9" x14ac:dyDescent="0.15">
      <c r="F124" s="651"/>
    </row>
    <row r="125" spans="6:9" x14ac:dyDescent="0.15">
      <c r="F125" s="651"/>
    </row>
    <row r="126" spans="6:9" x14ac:dyDescent="0.15">
      <c r="F126" s="651"/>
    </row>
  </sheetData>
  <mergeCells count="24">
    <mergeCell ref="B2:D2"/>
    <mergeCell ref="E5:E8"/>
    <mergeCell ref="A3:A66"/>
    <mergeCell ref="E20:E23"/>
    <mergeCell ref="C31:D31"/>
    <mergeCell ref="E31:E33"/>
    <mergeCell ref="F5:F8"/>
    <mergeCell ref="E10:E17"/>
    <mergeCell ref="C32:D32"/>
    <mergeCell ref="C33:D33"/>
    <mergeCell ref="A67:A90"/>
    <mergeCell ref="F87:F88"/>
    <mergeCell ref="F31:F33"/>
    <mergeCell ref="E50:E58"/>
    <mergeCell ref="F50:F58"/>
    <mergeCell ref="E37:E42"/>
    <mergeCell ref="E63:E66"/>
    <mergeCell ref="A91:A99"/>
    <mergeCell ref="F91:F99"/>
    <mergeCell ref="A100:A109"/>
    <mergeCell ref="F103:F104"/>
    <mergeCell ref="E67:E90"/>
    <mergeCell ref="E91:E96"/>
    <mergeCell ref="E98:E99"/>
  </mergeCells>
  <phoneticPr fontId="3"/>
  <printOptions horizontalCentered="1"/>
  <pageMargins left="0.59055118110236227" right="0.59055118110236227" top="0.86614173228346458" bottom="0.39370078740157483" header="0.62992125984251968" footer="0.19685039370078741"/>
  <pageSetup paperSize="8" scale="70" fitToHeight="0" orientation="portrait" r:id="rId1"/>
  <headerFooter alignWithMargins="0">
    <oddHeader>&amp;R&amp;12&amp;P/&amp;N</oddHeader>
  </headerFooter>
  <rowBreaks count="1" manualBreakCount="1">
    <brk id="6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1"/>
  <sheetViews>
    <sheetView showGridLines="0" view="pageBreakPreview" zoomScale="70" zoomScaleNormal="90" zoomScaleSheetLayoutView="70" workbookViewId="0">
      <selection activeCell="G31" sqref="G31"/>
    </sheetView>
  </sheetViews>
  <sheetFormatPr defaultRowHeight="21" customHeight="1" x14ac:dyDescent="0.15"/>
  <cols>
    <col min="1" max="1" width="2.875" style="5" customWidth="1"/>
    <col min="2" max="2" width="4.375" style="129" bestFit="1" customWidth="1"/>
    <col min="3" max="3" width="4.875" style="19" customWidth="1"/>
    <col min="4" max="4" width="4.875" style="20" customWidth="1"/>
    <col min="5" max="5" width="7.125" style="3" customWidth="1"/>
    <col min="6" max="7" width="16.5" style="3" customWidth="1"/>
    <col min="8" max="8" width="9" style="21"/>
    <col min="9" max="9" width="14.5" style="21" customWidth="1"/>
    <col min="10" max="10" width="40.625" style="3" customWidth="1"/>
    <col min="11" max="11" width="40.625" style="5" customWidth="1"/>
    <col min="12" max="12" width="25.625" style="3" customWidth="1"/>
    <col min="13" max="13" width="5" style="5" customWidth="1"/>
    <col min="14" max="16384" width="9" style="5"/>
  </cols>
  <sheetData>
    <row r="1" spans="2:16" s="3" customFormat="1" ht="21" customHeight="1" thickBot="1" x14ac:dyDescent="0.2">
      <c r="B1" s="128"/>
      <c r="C1" s="119" t="s">
        <v>2677</v>
      </c>
      <c r="D1" s="1"/>
      <c r="E1" s="1"/>
      <c r="F1" s="1"/>
      <c r="G1" s="1"/>
      <c r="H1" s="2"/>
      <c r="I1" s="2"/>
      <c r="J1" s="118"/>
      <c r="K1" s="118"/>
      <c r="L1" s="118"/>
      <c r="P1" s="21"/>
    </row>
    <row r="2" spans="2:16" ht="16.5" customHeight="1" thickBot="1" x14ac:dyDescent="0.2">
      <c r="B2" s="170" t="s">
        <v>1132</v>
      </c>
      <c r="C2" s="155" t="s">
        <v>1265</v>
      </c>
      <c r="D2" s="26"/>
      <c r="E2" s="26"/>
      <c r="F2" s="26"/>
      <c r="G2" s="26"/>
      <c r="H2" s="26"/>
      <c r="I2" s="26"/>
      <c r="J2" s="166" t="s">
        <v>2125</v>
      </c>
      <c r="K2" s="271" t="s">
        <v>4</v>
      </c>
      <c r="L2" s="27" t="s">
        <v>1245</v>
      </c>
      <c r="M2" s="4"/>
      <c r="N2" s="4"/>
    </row>
    <row r="3" spans="2:16" ht="14.25" thickBot="1" x14ac:dyDescent="0.2">
      <c r="B3" s="169">
        <v>1</v>
      </c>
      <c r="C3" s="150" t="s">
        <v>1314</v>
      </c>
      <c r="D3" s="151"/>
      <c r="E3" s="151"/>
      <c r="F3" s="151"/>
      <c r="G3" s="151"/>
      <c r="H3" s="151"/>
      <c r="I3" s="151"/>
      <c r="J3" s="238"/>
      <c r="K3" s="170" t="s">
        <v>1665</v>
      </c>
      <c r="L3" s="167"/>
      <c r="M3" s="4"/>
      <c r="N3" s="4"/>
    </row>
    <row r="4" spans="2:16" ht="14.25" thickBot="1" x14ac:dyDescent="0.2">
      <c r="B4" s="168">
        <f>B3+1</f>
        <v>2</v>
      </c>
      <c r="C4" s="150" t="s">
        <v>1530</v>
      </c>
      <c r="D4" s="151"/>
      <c r="E4" s="151"/>
      <c r="F4" s="151"/>
      <c r="G4" s="151"/>
      <c r="H4" s="151"/>
      <c r="I4" s="151"/>
      <c r="J4" s="238"/>
      <c r="K4" s="170" t="s">
        <v>1665</v>
      </c>
      <c r="L4" s="167"/>
      <c r="M4" s="4"/>
      <c r="N4" s="4"/>
    </row>
    <row r="5" spans="2:16" ht="13.5" x14ac:dyDescent="0.15">
      <c r="B5" s="168">
        <f t="shared" ref="B5:B68" si="0">B4+1</f>
        <v>3</v>
      </c>
      <c r="C5" s="330" t="s">
        <v>1627</v>
      </c>
      <c r="D5" s="153"/>
      <c r="E5" s="153"/>
      <c r="F5" s="153"/>
      <c r="G5" s="153"/>
      <c r="H5" s="153"/>
      <c r="I5" s="153"/>
      <c r="J5" s="157"/>
      <c r="K5" s="272" t="s">
        <v>1665</v>
      </c>
      <c r="L5" s="158"/>
      <c r="M5" s="4"/>
      <c r="N5" s="4"/>
    </row>
    <row r="6" spans="2:16" ht="13.5" x14ac:dyDescent="0.15">
      <c r="B6" s="168">
        <f t="shared" si="0"/>
        <v>4</v>
      </c>
      <c r="C6" s="331" t="s">
        <v>1628</v>
      </c>
      <c r="D6" s="332"/>
      <c r="E6" s="332"/>
      <c r="F6" s="332"/>
      <c r="G6" s="332"/>
      <c r="H6" s="332"/>
      <c r="I6" s="332"/>
      <c r="J6" s="333"/>
      <c r="K6" s="354" t="s">
        <v>1665</v>
      </c>
      <c r="L6" s="334"/>
      <c r="M6" s="4"/>
      <c r="N6" s="4"/>
    </row>
    <row r="7" spans="2:16" ht="13.5" x14ac:dyDescent="0.15">
      <c r="B7" s="168">
        <f t="shared" si="0"/>
        <v>5</v>
      </c>
      <c r="C7" s="331" t="s">
        <v>1629</v>
      </c>
      <c r="D7" s="332"/>
      <c r="E7" s="332"/>
      <c r="F7" s="332"/>
      <c r="G7" s="332"/>
      <c r="H7" s="332"/>
      <c r="I7" s="332"/>
      <c r="J7" s="333"/>
      <c r="K7" s="354" t="s">
        <v>1665</v>
      </c>
      <c r="L7" s="334"/>
      <c r="M7" s="4"/>
      <c r="N7" s="4"/>
    </row>
    <row r="8" spans="2:16" ht="13.5" x14ac:dyDescent="0.15">
      <c r="B8" s="168">
        <f t="shared" si="0"/>
        <v>6</v>
      </c>
      <c r="C8" s="331" t="s">
        <v>1630</v>
      </c>
      <c r="D8" s="332"/>
      <c r="E8" s="332"/>
      <c r="F8" s="332"/>
      <c r="G8" s="332"/>
      <c r="H8" s="332"/>
      <c r="I8" s="332"/>
      <c r="J8" s="333"/>
      <c r="K8" s="354" t="s">
        <v>1665</v>
      </c>
      <c r="L8" s="334"/>
      <c r="M8" s="4"/>
      <c r="N8" s="4"/>
    </row>
    <row r="9" spans="2:16" ht="13.5" x14ac:dyDescent="0.15">
      <c r="B9" s="168">
        <f t="shared" si="0"/>
        <v>7</v>
      </c>
      <c r="C9" s="331" t="s">
        <v>1631</v>
      </c>
      <c r="D9" s="332"/>
      <c r="E9" s="332"/>
      <c r="F9" s="332"/>
      <c r="G9" s="332"/>
      <c r="H9" s="332"/>
      <c r="I9" s="332"/>
      <c r="J9" s="333"/>
      <c r="K9" s="354" t="s">
        <v>1665</v>
      </c>
      <c r="L9" s="334"/>
      <c r="M9" s="4"/>
      <c r="N9" s="4"/>
    </row>
    <row r="10" spans="2:16" ht="13.5" x14ac:dyDescent="0.15">
      <c r="B10" s="168">
        <f t="shared" si="0"/>
        <v>8</v>
      </c>
      <c r="C10" s="279" t="s">
        <v>1632</v>
      </c>
      <c r="D10" s="121"/>
      <c r="E10" s="121"/>
      <c r="F10" s="121"/>
      <c r="G10" s="121"/>
      <c r="H10" s="121"/>
      <c r="I10" s="121"/>
      <c r="J10" s="335"/>
      <c r="K10" s="355" t="s">
        <v>1665</v>
      </c>
      <c r="L10" s="336"/>
      <c r="M10" s="4"/>
      <c r="N10" s="4"/>
    </row>
    <row r="11" spans="2:16" s="88" customFormat="1" ht="27.75" customHeight="1" x14ac:dyDescent="0.15">
      <c r="B11" s="168">
        <f t="shared" si="0"/>
        <v>9</v>
      </c>
      <c r="C11" s="44"/>
      <c r="D11" s="103" t="s">
        <v>1633</v>
      </c>
      <c r="E11" s="337"/>
      <c r="F11" s="338" t="s">
        <v>1082</v>
      </c>
      <c r="G11" s="103" t="s">
        <v>1124</v>
      </c>
      <c r="H11" s="107"/>
      <c r="I11" s="107"/>
      <c r="J11" s="250" t="s">
        <v>1117</v>
      </c>
      <c r="K11" s="289"/>
      <c r="L11" s="336"/>
      <c r="M11" s="87"/>
      <c r="N11" s="87"/>
    </row>
    <row r="12" spans="2:16" s="88" customFormat="1" ht="27.75" customHeight="1" x14ac:dyDescent="0.15">
      <c r="B12" s="168">
        <f t="shared" si="0"/>
        <v>10</v>
      </c>
      <c r="C12" s="44"/>
      <c r="D12" s="73"/>
      <c r="E12" s="67"/>
      <c r="F12" s="339"/>
      <c r="G12" s="95" t="s">
        <v>995</v>
      </c>
      <c r="H12" s="104"/>
      <c r="I12" s="104"/>
      <c r="J12" s="251" t="s">
        <v>2512</v>
      </c>
      <c r="K12" s="285"/>
      <c r="L12" s="59" t="s">
        <v>2516</v>
      </c>
      <c r="M12" s="87"/>
      <c r="N12" s="87"/>
    </row>
    <row r="13" spans="2:16" s="88" customFormat="1" ht="13.5" customHeight="1" x14ac:dyDescent="0.15">
      <c r="B13" s="168">
        <f t="shared" si="0"/>
        <v>11</v>
      </c>
      <c r="C13" s="44"/>
      <c r="D13" s="73"/>
      <c r="E13" s="67"/>
      <c r="F13" s="340" t="s">
        <v>1099</v>
      </c>
      <c r="G13" s="93" t="s">
        <v>1118</v>
      </c>
      <c r="H13" s="104"/>
      <c r="I13" s="104"/>
      <c r="J13" s="234" t="s">
        <v>983</v>
      </c>
      <c r="K13" s="280"/>
      <c r="L13" s="86" t="s">
        <v>2515</v>
      </c>
      <c r="M13" s="87"/>
      <c r="N13" s="87"/>
    </row>
    <row r="14" spans="2:16" s="88" customFormat="1" ht="13.5" customHeight="1" x14ac:dyDescent="0.15">
      <c r="B14" s="168">
        <f t="shared" si="0"/>
        <v>12</v>
      </c>
      <c r="C14" s="44"/>
      <c r="D14" s="73"/>
      <c r="E14" s="67"/>
      <c r="F14" s="339"/>
      <c r="G14" s="93" t="s">
        <v>1119</v>
      </c>
      <c r="H14" s="104"/>
      <c r="I14" s="104"/>
      <c r="J14" s="234" t="s">
        <v>983</v>
      </c>
      <c r="K14" s="280"/>
      <c r="L14" s="86"/>
      <c r="M14" s="87"/>
      <c r="N14" s="87"/>
    </row>
    <row r="15" spans="2:16" s="88" customFormat="1" ht="13.5" customHeight="1" x14ac:dyDescent="0.15">
      <c r="B15" s="168">
        <f t="shared" si="0"/>
        <v>13</v>
      </c>
      <c r="C15" s="44"/>
      <c r="D15" s="73"/>
      <c r="E15" s="67"/>
      <c r="F15" s="339"/>
      <c r="G15" s="93" t="s">
        <v>1120</v>
      </c>
      <c r="H15" s="104"/>
      <c r="I15" s="104"/>
      <c r="J15" s="234" t="s">
        <v>1122</v>
      </c>
      <c r="K15" s="280"/>
      <c r="L15" s="86"/>
      <c r="M15" s="87"/>
      <c r="N15" s="87"/>
    </row>
    <row r="16" spans="2:16" s="88" customFormat="1" ht="13.5" customHeight="1" x14ac:dyDescent="0.15">
      <c r="B16" s="168">
        <f t="shared" si="0"/>
        <v>14</v>
      </c>
      <c r="C16" s="44"/>
      <c r="D16" s="73"/>
      <c r="E16" s="67"/>
      <c r="F16" s="341"/>
      <c r="G16" s="93" t="s">
        <v>2517</v>
      </c>
      <c r="H16" s="104"/>
      <c r="I16" s="104"/>
      <c r="J16" s="234" t="s">
        <v>1121</v>
      </c>
      <c r="K16" s="280"/>
      <c r="L16" s="86"/>
      <c r="M16" s="87"/>
      <c r="N16" s="87"/>
    </row>
    <row r="17" spans="2:14" s="88" customFormat="1" ht="13.5" customHeight="1" x14ac:dyDescent="0.15">
      <c r="B17" s="168">
        <f t="shared" si="0"/>
        <v>15</v>
      </c>
      <c r="C17" s="44"/>
      <c r="D17" s="73"/>
      <c r="E17" s="67"/>
      <c r="F17" s="339" t="s">
        <v>997</v>
      </c>
      <c r="G17" s="93" t="s">
        <v>1030</v>
      </c>
      <c r="H17" s="104"/>
      <c r="I17" s="104"/>
      <c r="J17" s="234" t="s">
        <v>1021</v>
      </c>
      <c r="K17" s="280"/>
      <c r="L17" s="86"/>
      <c r="M17" s="87"/>
      <c r="N17" s="87"/>
    </row>
    <row r="18" spans="2:14" s="88" customFormat="1" ht="13.5" customHeight="1" x14ac:dyDescent="0.15">
      <c r="B18" s="168">
        <f t="shared" si="0"/>
        <v>16</v>
      </c>
      <c r="C18" s="44"/>
      <c r="D18" s="73"/>
      <c r="E18" s="67"/>
      <c r="F18" s="339"/>
      <c r="G18" s="93" t="s">
        <v>1100</v>
      </c>
      <c r="H18" s="104"/>
      <c r="I18" s="104"/>
      <c r="J18" s="234" t="s">
        <v>1021</v>
      </c>
      <c r="K18" s="280"/>
      <c r="L18" s="86"/>
      <c r="M18" s="87"/>
      <c r="N18" s="87"/>
    </row>
    <row r="19" spans="2:14" s="88" customFormat="1" ht="13.5" customHeight="1" x14ac:dyDescent="0.15">
      <c r="B19" s="168">
        <f t="shared" si="0"/>
        <v>17</v>
      </c>
      <c r="C19" s="44"/>
      <c r="D19" s="73"/>
      <c r="E19" s="67"/>
      <c r="F19" s="339"/>
      <c r="G19" s="38" t="s">
        <v>998</v>
      </c>
      <c r="H19" s="104" t="s">
        <v>1102</v>
      </c>
      <c r="I19" s="104"/>
      <c r="J19" s="234" t="s">
        <v>999</v>
      </c>
      <c r="K19" s="280"/>
      <c r="L19" s="86"/>
      <c r="M19" s="87"/>
      <c r="N19" s="87"/>
    </row>
    <row r="20" spans="2:14" s="88" customFormat="1" ht="13.5" customHeight="1" x14ac:dyDescent="0.15">
      <c r="B20" s="168">
        <f t="shared" si="0"/>
        <v>18</v>
      </c>
      <c r="C20" s="44"/>
      <c r="D20" s="73"/>
      <c r="E20" s="67"/>
      <c r="F20" s="339"/>
      <c r="G20" s="39"/>
      <c r="H20" s="104" t="s">
        <v>1103</v>
      </c>
      <c r="I20" s="104"/>
      <c r="J20" s="234" t="s">
        <v>1104</v>
      </c>
      <c r="K20" s="280"/>
      <c r="L20" s="86"/>
      <c r="M20" s="87"/>
      <c r="N20" s="87"/>
    </row>
    <row r="21" spans="2:14" s="88" customFormat="1" ht="13.5" customHeight="1" x14ac:dyDescent="0.15">
      <c r="B21" s="168">
        <f t="shared" si="0"/>
        <v>19</v>
      </c>
      <c r="C21" s="44"/>
      <c r="D21" s="73"/>
      <c r="E21" s="67"/>
      <c r="F21" s="339"/>
      <c r="G21" s="232" t="s">
        <v>1032</v>
      </c>
      <c r="H21" s="104" t="s">
        <v>1101</v>
      </c>
      <c r="I21" s="104"/>
      <c r="J21" s="234" t="s">
        <v>1021</v>
      </c>
      <c r="K21" s="280"/>
      <c r="L21" s="86"/>
      <c r="M21" s="87"/>
      <c r="N21" s="87"/>
    </row>
    <row r="22" spans="2:14" s="88" customFormat="1" ht="13.5" customHeight="1" x14ac:dyDescent="0.15">
      <c r="B22" s="168">
        <f t="shared" si="0"/>
        <v>20</v>
      </c>
      <c r="C22" s="44"/>
      <c r="D22" s="73"/>
      <c r="E22" s="67"/>
      <c r="F22" s="339"/>
      <c r="G22" s="233"/>
      <c r="H22" s="104" t="s">
        <v>1105</v>
      </c>
      <c r="I22" s="104"/>
      <c r="J22" s="234" t="s">
        <v>1106</v>
      </c>
      <c r="K22" s="280"/>
      <c r="L22" s="86"/>
      <c r="M22" s="87"/>
      <c r="N22" s="87"/>
    </row>
    <row r="23" spans="2:14" s="88" customFormat="1" ht="13.5" customHeight="1" x14ac:dyDescent="0.15">
      <c r="B23" s="168">
        <f t="shared" si="0"/>
        <v>21</v>
      </c>
      <c r="C23" s="44"/>
      <c r="D23" s="73"/>
      <c r="E23" s="67"/>
      <c r="F23" s="339"/>
      <c r="G23" s="93" t="s">
        <v>1033</v>
      </c>
      <c r="H23" s="104"/>
      <c r="I23" s="104"/>
      <c r="J23" s="234" t="s">
        <v>1034</v>
      </c>
      <c r="K23" s="280"/>
      <c r="L23" s="86"/>
      <c r="M23" s="87"/>
      <c r="N23" s="87"/>
    </row>
    <row r="24" spans="2:14" s="88" customFormat="1" ht="13.5" customHeight="1" x14ac:dyDescent="0.15">
      <c r="B24" s="168">
        <f t="shared" si="0"/>
        <v>22</v>
      </c>
      <c r="C24" s="44"/>
      <c r="D24" s="73"/>
      <c r="E24" s="67"/>
      <c r="F24" s="341"/>
      <c r="G24" s="93" t="s">
        <v>3169</v>
      </c>
      <c r="H24" s="97"/>
      <c r="I24" s="97"/>
      <c r="J24" s="99" t="s">
        <v>1034</v>
      </c>
      <c r="K24" s="280"/>
      <c r="L24" s="86"/>
      <c r="M24" s="87"/>
      <c r="N24" s="87"/>
    </row>
    <row r="25" spans="2:14" s="88" customFormat="1" ht="13.5" customHeight="1" x14ac:dyDescent="0.15">
      <c r="B25" s="168">
        <f t="shared" si="0"/>
        <v>23</v>
      </c>
      <c r="C25" s="44"/>
      <c r="D25" s="73"/>
      <c r="E25" s="67"/>
      <c r="F25" s="819" t="s">
        <v>1084</v>
      </c>
      <c r="G25" s="38" t="s">
        <v>1000</v>
      </c>
      <c r="H25" s="104" t="s">
        <v>1079</v>
      </c>
      <c r="I25" s="104"/>
      <c r="J25" s="234" t="s">
        <v>1075</v>
      </c>
      <c r="K25" s="284"/>
      <c r="L25" s="45"/>
      <c r="M25" s="87"/>
      <c r="N25" s="87"/>
    </row>
    <row r="26" spans="2:14" s="88" customFormat="1" ht="13.5" customHeight="1" x14ac:dyDescent="0.15">
      <c r="B26" s="168">
        <f t="shared" si="0"/>
        <v>24</v>
      </c>
      <c r="C26" s="44"/>
      <c r="D26" s="73"/>
      <c r="E26" s="67"/>
      <c r="F26" s="339"/>
      <c r="G26" s="110"/>
      <c r="H26" s="104" t="s">
        <v>1081</v>
      </c>
      <c r="I26" s="104"/>
      <c r="J26" s="234" t="s">
        <v>1034</v>
      </c>
      <c r="K26" s="280"/>
      <c r="L26" s="86"/>
      <c r="M26" s="87"/>
      <c r="N26" s="87"/>
    </row>
    <row r="27" spans="2:14" s="88" customFormat="1" ht="13.5" customHeight="1" x14ac:dyDescent="0.15">
      <c r="B27" s="168">
        <f t="shared" si="0"/>
        <v>25</v>
      </c>
      <c r="C27" s="44"/>
      <c r="D27" s="73"/>
      <c r="E27" s="67"/>
      <c r="F27" s="339"/>
      <c r="G27" s="110"/>
      <c r="H27" s="111" t="s">
        <v>1077</v>
      </c>
      <c r="I27" s="111" t="s">
        <v>505</v>
      </c>
      <c r="J27" s="234" t="s">
        <v>983</v>
      </c>
      <c r="K27" s="280"/>
      <c r="L27" s="86"/>
      <c r="M27" s="87"/>
      <c r="N27" s="87"/>
    </row>
    <row r="28" spans="2:14" s="88" customFormat="1" ht="13.5" customHeight="1" x14ac:dyDescent="0.15">
      <c r="B28" s="168">
        <f t="shared" si="0"/>
        <v>26</v>
      </c>
      <c r="C28" s="44"/>
      <c r="D28" s="73"/>
      <c r="E28" s="67"/>
      <c r="F28" s="339"/>
      <c r="G28" s="110"/>
      <c r="H28" s="30"/>
      <c r="I28" s="111" t="s">
        <v>1072</v>
      </c>
      <c r="J28" s="234" t="s">
        <v>983</v>
      </c>
      <c r="K28" s="280"/>
      <c r="L28" s="86"/>
      <c r="M28" s="87"/>
      <c r="N28" s="87"/>
    </row>
    <row r="29" spans="2:14" s="88" customFormat="1" ht="13.5" customHeight="1" x14ac:dyDescent="0.15">
      <c r="B29" s="168">
        <f t="shared" si="0"/>
        <v>27</v>
      </c>
      <c r="C29" s="44"/>
      <c r="D29" s="73"/>
      <c r="E29" s="67"/>
      <c r="F29" s="339"/>
      <c r="G29" s="39"/>
      <c r="H29" s="31"/>
      <c r="I29" s="8" t="s">
        <v>509</v>
      </c>
      <c r="J29" s="234" t="s">
        <v>983</v>
      </c>
      <c r="K29" s="280"/>
      <c r="L29" s="86"/>
      <c r="M29" s="87"/>
      <c r="N29" s="87"/>
    </row>
    <row r="30" spans="2:14" s="88" customFormat="1" ht="13.5" customHeight="1" x14ac:dyDescent="0.15">
      <c r="B30" s="168">
        <f t="shared" si="0"/>
        <v>28</v>
      </c>
      <c r="C30" s="44"/>
      <c r="D30" s="73"/>
      <c r="E30" s="67"/>
      <c r="F30" s="339"/>
      <c r="G30" s="38" t="s">
        <v>1078</v>
      </c>
      <c r="H30" s="104" t="s">
        <v>1080</v>
      </c>
      <c r="I30" s="104"/>
      <c r="J30" s="234" t="s">
        <v>1075</v>
      </c>
      <c r="K30" s="280"/>
      <c r="L30" s="86"/>
      <c r="M30" s="87"/>
      <c r="N30" s="87"/>
    </row>
    <row r="31" spans="2:14" s="88" customFormat="1" ht="13.5" customHeight="1" x14ac:dyDescent="0.15">
      <c r="B31" s="168">
        <f t="shared" si="0"/>
        <v>29</v>
      </c>
      <c r="C31" s="44"/>
      <c r="D31" s="73"/>
      <c r="E31" s="67"/>
      <c r="F31" s="339"/>
      <c r="G31" s="110"/>
      <c r="H31" s="104" t="s">
        <v>1131</v>
      </c>
      <c r="I31" s="104"/>
      <c r="J31" s="234" t="s">
        <v>1075</v>
      </c>
      <c r="K31" s="280"/>
      <c r="L31" s="86"/>
      <c r="M31" s="87"/>
      <c r="N31" s="87"/>
    </row>
    <row r="32" spans="2:14" s="88" customFormat="1" ht="13.5" customHeight="1" x14ac:dyDescent="0.15">
      <c r="B32" s="168">
        <f t="shared" si="0"/>
        <v>30</v>
      </c>
      <c r="C32" s="44"/>
      <c r="D32" s="73"/>
      <c r="E32" s="67"/>
      <c r="F32" s="339"/>
      <c r="G32" s="110"/>
      <c r="H32" s="104" t="s">
        <v>1081</v>
      </c>
      <c r="I32" s="104"/>
      <c r="J32" s="234" t="s">
        <v>1034</v>
      </c>
      <c r="K32" s="280"/>
      <c r="L32" s="86"/>
      <c r="M32" s="87"/>
      <c r="N32" s="87"/>
    </row>
    <row r="33" spans="2:14" s="88" customFormat="1" ht="13.5" customHeight="1" x14ac:dyDescent="0.15">
      <c r="B33" s="168">
        <f t="shared" si="0"/>
        <v>31</v>
      </c>
      <c r="C33" s="44"/>
      <c r="D33" s="73"/>
      <c r="E33" s="67"/>
      <c r="F33" s="339"/>
      <c r="G33" s="110"/>
      <c r="H33" s="111" t="s">
        <v>1077</v>
      </c>
      <c r="I33" s="111" t="s">
        <v>1083</v>
      </c>
      <c r="J33" s="234" t="s">
        <v>983</v>
      </c>
      <c r="K33" s="280"/>
      <c r="L33" s="86"/>
      <c r="M33" s="87"/>
      <c r="N33" s="87"/>
    </row>
    <row r="34" spans="2:14" s="88" customFormat="1" ht="13.5" customHeight="1" x14ac:dyDescent="0.15">
      <c r="B34" s="168">
        <f t="shared" si="0"/>
        <v>32</v>
      </c>
      <c r="C34" s="44"/>
      <c r="D34" s="73"/>
      <c r="E34" s="67"/>
      <c r="F34" s="339"/>
      <c r="G34" s="110"/>
      <c r="H34" s="30"/>
      <c r="I34" s="111" t="s">
        <v>1072</v>
      </c>
      <c r="J34" s="234" t="s">
        <v>983</v>
      </c>
      <c r="K34" s="280"/>
      <c r="L34" s="86"/>
      <c r="M34" s="87"/>
      <c r="N34" s="87"/>
    </row>
    <row r="35" spans="2:14" s="88" customFormat="1" ht="13.5" customHeight="1" x14ac:dyDescent="0.15">
      <c r="B35" s="168">
        <f t="shared" si="0"/>
        <v>33</v>
      </c>
      <c r="C35" s="44"/>
      <c r="D35" s="73"/>
      <c r="E35" s="67"/>
      <c r="F35" s="339"/>
      <c r="G35" s="39"/>
      <c r="H35" s="31"/>
      <c r="I35" s="8" t="s">
        <v>509</v>
      </c>
      <c r="J35" s="234" t="s">
        <v>983</v>
      </c>
      <c r="K35" s="280"/>
      <c r="L35" s="86"/>
      <c r="M35" s="87"/>
      <c r="N35" s="87"/>
    </row>
    <row r="36" spans="2:14" s="88" customFormat="1" ht="13.5" customHeight="1" x14ac:dyDescent="0.15">
      <c r="B36" s="168">
        <f t="shared" si="0"/>
        <v>34</v>
      </c>
      <c r="C36" s="44"/>
      <c r="D36" s="73"/>
      <c r="E36" s="67"/>
      <c r="F36" s="339"/>
      <c r="G36" s="38" t="s">
        <v>1001</v>
      </c>
      <c r="H36" s="104" t="s">
        <v>1074</v>
      </c>
      <c r="I36" s="104"/>
      <c r="J36" s="234" t="s">
        <v>983</v>
      </c>
      <c r="K36" s="280"/>
      <c r="L36" s="86"/>
      <c r="M36" s="87"/>
      <c r="N36" s="87"/>
    </row>
    <row r="37" spans="2:14" s="88" customFormat="1" ht="13.5" customHeight="1" x14ac:dyDescent="0.15">
      <c r="B37" s="168">
        <f t="shared" si="0"/>
        <v>35</v>
      </c>
      <c r="C37" s="44"/>
      <c r="D37" s="73"/>
      <c r="E37" s="67"/>
      <c r="F37" s="339"/>
      <c r="G37" s="110"/>
      <c r="H37" s="104" t="s">
        <v>2513</v>
      </c>
      <c r="I37" s="104"/>
      <c r="J37" s="234" t="s">
        <v>1034</v>
      </c>
      <c r="K37" s="280"/>
      <c r="L37" s="86"/>
      <c r="M37" s="87"/>
      <c r="N37" s="87"/>
    </row>
    <row r="38" spans="2:14" s="88" customFormat="1" ht="13.5" customHeight="1" x14ac:dyDescent="0.15">
      <c r="B38" s="168">
        <f t="shared" si="0"/>
        <v>36</v>
      </c>
      <c r="C38" s="44"/>
      <c r="D38" s="73"/>
      <c r="E38" s="67"/>
      <c r="F38" s="339"/>
      <c r="G38" s="110"/>
      <c r="H38" s="104" t="s">
        <v>399</v>
      </c>
      <c r="I38" s="104"/>
      <c r="J38" s="234" t="s">
        <v>983</v>
      </c>
      <c r="K38" s="280"/>
      <c r="L38" s="86"/>
      <c r="M38" s="87"/>
      <c r="N38" s="87"/>
    </row>
    <row r="39" spans="2:14" s="88" customFormat="1" ht="13.5" customHeight="1" x14ac:dyDescent="0.15">
      <c r="B39" s="168">
        <f t="shared" si="0"/>
        <v>37</v>
      </c>
      <c r="C39" s="44"/>
      <c r="D39" s="73"/>
      <c r="E39" s="67"/>
      <c r="F39" s="339"/>
      <c r="G39" s="110"/>
      <c r="H39" s="104" t="s">
        <v>866</v>
      </c>
      <c r="I39" s="104"/>
      <c r="J39" s="234" t="s">
        <v>983</v>
      </c>
      <c r="K39" s="285"/>
      <c r="L39" s="59"/>
      <c r="M39" s="87"/>
      <c r="N39" s="87"/>
    </row>
    <row r="40" spans="2:14" ht="13.5" customHeight="1" x14ac:dyDescent="0.15">
      <c r="B40" s="168">
        <f t="shared" si="0"/>
        <v>38</v>
      </c>
      <c r="C40" s="44"/>
      <c r="D40" s="48"/>
      <c r="E40" s="1254"/>
      <c r="F40" s="340" t="s">
        <v>1637</v>
      </c>
      <c r="G40" s="8" t="s">
        <v>1634</v>
      </c>
      <c r="H40" s="97"/>
      <c r="I40" s="97"/>
      <c r="J40" s="50" t="s">
        <v>497</v>
      </c>
      <c r="K40" s="280"/>
      <c r="L40" s="86"/>
    </row>
    <row r="41" spans="2:14" ht="13.5" customHeight="1" x14ac:dyDescent="0.15">
      <c r="B41" s="168">
        <f t="shared" si="0"/>
        <v>39</v>
      </c>
      <c r="C41" s="44"/>
      <c r="D41" s="48"/>
      <c r="E41" s="1254"/>
      <c r="F41" s="30"/>
      <c r="G41" s="8" t="s">
        <v>1642</v>
      </c>
      <c r="H41" s="97"/>
      <c r="I41" s="97"/>
      <c r="J41" s="50" t="s">
        <v>241</v>
      </c>
      <c r="K41" s="280"/>
      <c r="L41" s="86"/>
    </row>
    <row r="42" spans="2:14" ht="13.5" customHeight="1" x14ac:dyDescent="0.15">
      <c r="B42" s="168">
        <f t="shared" si="0"/>
        <v>40</v>
      </c>
      <c r="C42" s="44"/>
      <c r="D42" s="48"/>
      <c r="E42" s="263"/>
      <c r="F42" s="343"/>
      <c r="G42" s="342" t="s">
        <v>1643</v>
      </c>
      <c r="H42" s="104" t="s">
        <v>1635</v>
      </c>
      <c r="I42" s="97"/>
      <c r="J42" s="50" t="s">
        <v>1636</v>
      </c>
      <c r="K42" s="280"/>
      <c r="L42" s="86"/>
    </row>
    <row r="43" spans="2:14" ht="13.5" customHeight="1" x14ac:dyDescent="0.15">
      <c r="B43" s="168">
        <f t="shared" si="0"/>
        <v>41</v>
      </c>
      <c r="C43" s="44"/>
      <c r="D43" s="48"/>
      <c r="E43" s="345"/>
      <c r="F43" s="343"/>
      <c r="G43" s="343"/>
      <c r="H43" s="111" t="s">
        <v>614</v>
      </c>
      <c r="I43" s="8" t="s">
        <v>502</v>
      </c>
      <c r="J43" s="50" t="s">
        <v>498</v>
      </c>
      <c r="K43" s="280"/>
      <c r="L43" s="86"/>
    </row>
    <row r="44" spans="2:14" ht="13.5" customHeight="1" x14ac:dyDescent="0.15">
      <c r="B44" s="168">
        <f t="shared" si="0"/>
        <v>42</v>
      </c>
      <c r="C44" s="44"/>
      <c r="D44" s="48"/>
      <c r="E44" s="345"/>
      <c r="F44" s="343"/>
      <c r="G44" s="343"/>
      <c r="H44" s="30"/>
      <c r="I44" s="8" t="s">
        <v>503</v>
      </c>
      <c r="J44" s="50" t="s">
        <v>504</v>
      </c>
      <c r="K44" s="280"/>
      <c r="L44" s="86"/>
    </row>
    <row r="45" spans="2:14" ht="13.5" customHeight="1" x14ac:dyDescent="0.15">
      <c r="B45" s="168">
        <f t="shared" si="0"/>
        <v>43</v>
      </c>
      <c r="C45" s="44"/>
      <c r="D45" s="48"/>
      <c r="E45" s="345"/>
      <c r="F45" s="343"/>
      <c r="G45" s="343"/>
      <c r="H45" s="30"/>
      <c r="I45" s="31" t="s">
        <v>612</v>
      </c>
      <c r="J45" s="54" t="s">
        <v>504</v>
      </c>
      <c r="K45" s="284"/>
      <c r="L45" s="45"/>
    </row>
    <row r="46" spans="2:14" ht="13.5" customHeight="1" x14ac:dyDescent="0.15">
      <c r="B46" s="168">
        <f t="shared" si="0"/>
        <v>44</v>
      </c>
      <c r="C46" s="44"/>
      <c r="D46" s="48"/>
      <c r="E46" s="345"/>
      <c r="F46" s="343"/>
      <c r="G46" s="343"/>
      <c r="H46" s="30"/>
      <c r="I46" s="8" t="s">
        <v>506</v>
      </c>
      <c r="J46" s="50" t="s">
        <v>504</v>
      </c>
      <c r="K46" s="280"/>
      <c r="L46" s="86"/>
    </row>
    <row r="47" spans="2:14" ht="13.5" customHeight="1" x14ac:dyDescent="0.15">
      <c r="B47" s="168">
        <f t="shared" si="0"/>
        <v>45</v>
      </c>
      <c r="C47" s="44"/>
      <c r="D47" s="48"/>
      <c r="E47" s="345"/>
      <c r="F47" s="343"/>
      <c r="G47" s="343"/>
      <c r="H47" s="30"/>
      <c r="I47" s="8" t="s">
        <v>613</v>
      </c>
      <c r="J47" s="50" t="s">
        <v>504</v>
      </c>
      <c r="K47" s="280"/>
      <c r="L47" s="86"/>
    </row>
    <row r="48" spans="2:14" ht="13.5" customHeight="1" x14ac:dyDescent="0.15">
      <c r="B48" s="168">
        <f t="shared" si="0"/>
        <v>46</v>
      </c>
      <c r="C48" s="44"/>
      <c r="D48" s="48"/>
      <c r="E48" s="345"/>
      <c r="F48" s="343"/>
      <c r="G48" s="343"/>
      <c r="H48" s="31"/>
      <c r="I48" s="31" t="s">
        <v>510</v>
      </c>
      <c r="J48" s="50" t="s">
        <v>504</v>
      </c>
      <c r="K48" s="287"/>
      <c r="L48" s="52"/>
    </row>
    <row r="49" spans="2:14" ht="40.5" customHeight="1" x14ac:dyDescent="0.15">
      <c r="B49" s="168">
        <f t="shared" si="0"/>
        <v>47</v>
      </c>
      <c r="C49" s="44"/>
      <c r="D49" s="48"/>
      <c r="E49" s="345"/>
      <c r="F49" s="343"/>
      <c r="G49" s="343"/>
      <c r="H49" s="111" t="s">
        <v>169</v>
      </c>
      <c r="I49" s="8" t="s">
        <v>505</v>
      </c>
      <c r="J49" s="50" t="s">
        <v>1424</v>
      </c>
      <c r="K49" s="280"/>
      <c r="L49" s="86" t="s">
        <v>3128</v>
      </c>
    </row>
    <row r="50" spans="2:14" ht="13.5" customHeight="1" x14ac:dyDescent="0.15">
      <c r="B50" s="168">
        <f t="shared" si="0"/>
        <v>48</v>
      </c>
      <c r="C50" s="44"/>
      <c r="D50" s="49"/>
      <c r="E50" s="345"/>
      <c r="F50" s="343"/>
      <c r="G50" s="343"/>
      <c r="H50" s="31"/>
      <c r="I50" s="31" t="s">
        <v>509</v>
      </c>
      <c r="J50" s="256" t="s">
        <v>507</v>
      </c>
      <c r="K50" s="284"/>
      <c r="L50" s="45"/>
    </row>
    <row r="51" spans="2:14" ht="13.5" customHeight="1" x14ac:dyDescent="0.15">
      <c r="B51" s="168">
        <f t="shared" si="0"/>
        <v>49</v>
      </c>
      <c r="C51" s="44"/>
      <c r="D51" s="49"/>
      <c r="E51" s="345"/>
      <c r="F51" s="343"/>
      <c r="G51" s="343"/>
      <c r="H51" s="98" t="s">
        <v>511</v>
      </c>
      <c r="I51" s="98"/>
      <c r="J51" s="256" t="s">
        <v>504</v>
      </c>
      <c r="K51" s="284"/>
      <c r="L51" s="45"/>
    </row>
    <row r="52" spans="2:14" ht="13.5" customHeight="1" x14ac:dyDescent="0.15">
      <c r="B52" s="168">
        <f t="shared" si="0"/>
        <v>50</v>
      </c>
      <c r="C52" s="44"/>
      <c r="D52" s="49"/>
      <c r="E52" s="345"/>
      <c r="F52" s="343"/>
      <c r="G52" s="343"/>
      <c r="H52" s="98" t="s">
        <v>1639</v>
      </c>
      <c r="I52" s="98"/>
      <c r="J52" s="256" t="s">
        <v>1640</v>
      </c>
      <c r="K52" s="284"/>
      <c r="L52" s="45"/>
    </row>
    <row r="53" spans="2:14" ht="13.5" customHeight="1" x14ac:dyDescent="0.15">
      <c r="B53" s="168">
        <f t="shared" si="0"/>
        <v>51</v>
      </c>
      <c r="C53" s="44"/>
      <c r="D53" s="49"/>
      <c r="E53" s="345"/>
      <c r="F53" s="343"/>
      <c r="G53" s="343"/>
      <c r="H53" s="98" t="s">
        <v>517</v>
      </c>
      <c r="I53" s="98"/>
      <c r="J53" s="256" t="s">
        <v>504</v>
      </c>
      <c r="K53" s="284"/>
      <c r="L53" s="45"/>
    </row>
    <row r="54" spans="2:14" ht="13.5" customHeight="1" x14ac:dyDescent="0.15">
      <c r="B54" s="168">
        <f t="shared" si="0"/>
        <v>52</v>
      </c>
      <c r="C54" s="44"/>
      <c r="D54" s="49"/>
      <c r="E54" s="223"/>
      <c r="F54" s="343"/>
      <c r="G54" s="343"/>
      <c r="H54" s="97" t="s">
        <v>512</v>
      </c>
      <c r="I54" s="97"/>
      <c r="J54" s="50" t="s">
        <v>504</v>
      </c>
      <c r="K54" s="280"/>
      <c r="L54" s="86"/>
    </row>
    <row r="55" spans="2:14" ht="13.5" customHeight="1" x14ac:dyDescent="0.15">
      <c r="B55" s="168">
        <f t="shared" si="0"/>
        <v>53</v>
      </c>
      <c r="C55" s="44"/>
      <c r="D55" s="49"/>
      <c r="E55" s="223"/>
      <c r="F55" s="343"/>
      <c r="G55" s="343"/>
      <c r="H55" s="104" t="s">
        <v>513</v>
      </c>
      <c r="I55" s="104"/>
      <c r="J55" s="51" t="s">
        <v>504</v>
      </c>
      <c r="K55" s="285"/>
      <c r="L55" s="59"/>
    </row>
    <row r="56" spans="2:14" ht="13.5" customHeight="1" x14ac:dyDescent="0.15">
      <c r="B56" s="168">
        <f t="shared" si="0"/>
        <v>54</v>
      </c>
      <c r="C56" s="44"/>
      <c r="D56" s="49"/>
      <c r="E56" s="223"/>
      <c r="F56" s="343"/>
      <c r="G56" s="343"/>
      <c r="H56" s="104" t="s">
        <v>514</v>
      </c>
      <c r="I56" s="104"/>
      <c r="J56" s="51" t="s">
        <v>504</v>
      </c>
      <c r="K56" s="285"/>
      <c r="L56" s="59"/>
    </row>
    <row r="57" spans="2:14" ht="13.5" customHeight="1" x14ac:dyDescent="0.15">
      <c r="B57" s="168">
        <f t="shared" si="0"/>
        <v>55</v>
      </c>
      <c r="C57" s="44"/>
      <c r="D57" s="49"/>
      <c r="E57" s="223"/>
      <c r="F57" s="343"/>
      <c r="G57" s="343"/>
      <c r="H57" s="593" t="s">
        <v>516</v>
      </c>
      <c r="I57" s="104"/>
      <c r="J57" s="51" t="s">
        <v>515</v>
      </c>
      <c r="K57" s="285"/>
      <c r="L57" s="59"/>
    </row>
    <row r="58" spans="2:14" ht="13.5" customHeight="1" x14ac:dyDescent="0.15">
      <c r="B58" s="168">
        <f t="shared" si="0"/>
        <v>56</v>
      </c>
      <c r="C58" s="44"/>
      <c r="D58" s="49"/>
      <c r="E58" s="223"/>
      <c r="F58" s="344"/>
      <c r="G58" s="343"/>
      <c r="H58" s="104" t="s">
        <v>518</v>
      </c>
      <c r="I58" s="104"/>
      <c r="J58" s="51" t="s">
        <v>504</v>
      </c>
      <c r="K58" s="285"/>
      <c r="L58" s="59"/>
    </row>
    <row r="59" spans="2:14" s="88" customFormat="1" ht="13.5" customHeight="1" x14ac:dyDescent="0.15">
      <c r="B59" s="168">
        <f t="shared" si="0"/>
        <v>57</v>
      </c>
      <c r="C59" s="44"/>
      <c r="D59" s="73"/>
      <c r="E59" s="63"/>
      <c r="F59" s="820" t="s">
        <v>1419</v>
      </c>
      <c r="G59" s="8" t="s">
        <v>1069</v>
      </c>
      <c r="H59" s="97"/>
      <c r="I59" s="97"/>
      <c r="J59" s="251" t="s">
        <v>1021</v>
      </c>
      <c r="K59" s="280"/>
      <c r="L59" s="86"/>
      <c r="M59" s="87"/>
      <c r="N59" s="87"/>
    </row>
    <row r="60" spans="2:14" s="88" customFormat="1" ht="13.5" customHeight="1" x14ac:dyDescent="0.15">
      <c r="B60" s="168">
        <f t="shared" si="0"/>
        <v>58</v>
      </c>
      <c r="C60" s="44"/>
      <c r="D60" s="73"/>
      <c r="E60" s="346"/>
      <c r="F60" s="343"/>
      <c r="G60" s="8" t="s">
        <v>1070</v>
      </c>
      <c r="H60" s="97"/>
      <c r="I60" s="97"/>
      <c r="J60" s="251" t="s">
        <v>1034</v>
      </c>
      <c r="K60" s="280"/>
      <c r="L60" s="86"/>
      <c r="M60" s="87"/>
      <c r="N60" s="87"/>
    </row>
    <row r="61" spans="2:14" s="88" customFormat="1" ht="13.5" customHeight="1" x14ac:dyDescent="0.15">
      <c r="B61" s="168">
        <f t="shared" si="0"/>
        <v>59</v>
      </c>
      <c r="C61" s="44"/>
      <c r="D61" s="73"/>
      <c r="E61" s="90"/>
      <c r="F61" s="343"/>
      <c r="G61" s="342" t="s">
        <v>1071</v>
      </c>
      <c r="H61" s="97" t="s">
        <v>502</v>
      </c>
      <c r="I61" s="97"/>
      <c r="J61" s="251" t="s">
        <v>983</v>
      </c>
      <c r="K61" s="280"/>
      <c r="L61" s="86"/>
      <c r="M61" s="87"/>
      <c r="N61" s="87"/>
    </row>
    <row r="62" spans="2:14" s="88" customFormat="1" ht="13.5" customHeight="1" x14ac:dyDescent="0.15">
      <c r="B62" s="168">
        <f t="shared" si="0"/>
        <v>60</v>
      </c>
      <c r="C62" s="44"/>
      <c r="D62" s="73"/>
      <c r="E62" s="90"/>
      <c r="F62" s="343"/>
      <c r="G62" s="343"/>
      <c r="H62" s="97" t="s">
        <v>1072</v>
      </c>
      <c r="I62" s="97"/>
      <c r="J62" s="251" t="s">
        <v>983</v>
      </c>
      <c r="K62" s="280"/>
      <c r="L62" s="86"/>
      <c r="M62" s="87"/>
      <c r="N62" s="87"/>
    </row>
    <row r="63" spans="2:14" s="88" customFormat="1" ht="13.5" customHeight="1" x14ac:dyDescent="0.15">
      <c r="B63" s="168">
        <f t="shared" si="0"/>
        <v>61</v>
      </c>
      <c r="C63" s="44"/>
      <c r="D63" s="73"/>
      <c r="E63" s="90"/>
      <c r="F63" s="344"/>
      <c r="G63" s="343"/>
      <c r="H63" s="104" t="s">
        <v>1073</v>
      </c>
      <c r="I63" s="104"/>
      <c r="J63" s="251" t="s">
        <v>983</v>
      </c>
      <c r="K63" s="285"/>
      <c r="L63" s="59"/>
      <c r="M63" s="87"/>
      <c r="N63" s="87"/>
    </row>
    <row r="64" spans="2:14" s="88" customFormat="1" ht="13.5" x14ac:dyDescent="0.15">
      <c r="B64" s="168">
        <f t="shared" si="0"/>
        <v>62</v>
      </c>
      <c r="C64" s="44"/>
      <c r="D64" s="255"/>
      <c r="E64" s="67"/>
      <c r="F64" s="104" t="s">
        <v>1638</v>
      </c>
      <c r="G64" s="8" t="s">
        <v>16</v>
      </c>
      <c r="H64" s="97"/>
      <c r="I64" s="97"/>
      <c r="J64" s="99" t="s">
        <v>18</v>
      </c>
      <c r="K64" s="280"/>
      <c r="L64" s="86"/>
      <c r="M64" s="87"/>
      <c r="N64" s="87"/>
    </row>
    <row r="65" spans="2:14" s="88" customFormat="1" ht="15" customHeight="1" x14ac:dyDescent="0.15">
      <c r="B65" s="168">
        <f t="shared" si="0"/>
        <v>63</v>
      </c>
      <c r="C65" s="44"/>
      <c r="D65" s="255"/>
      <c r="E65" s="67"/>
      <c r="F65" s="90"/>
      <c r="G65" s="31" t="s">
        <v>1642</v>
      </c>
      <c r="H65" s="98"/>
      <c r="I65" s="90"/>
      <c r="J65" s="252" t="s">
        <v>19</v>
      </c>
      <c r="K65" s="287"/>
      <c r="L65" s="52"/>
      <c r="M65" s="87"/>
      <c r="N65" s="87"/>
    </row>
    <row r="66" spans="2:14" s="88" customFormat="1" ht="15" customHeight="1" x14ac:dyDescent="0.15">
      <c r="B66" s="168">
        <f t="shared" si="0"/>
        <v>64</v>
      </c>
      <c r="C66" s="44"/>
      <c r="D66" s="255"/>
      <c r="E66" s="67"/>
      <c r="F66" s="90"/>
      <c r="G66" s="342" t="s">
        <v>123</v>
      </c>
      <c r="H66" s="97" t="s">
        <v>534</v>
      </c>
      <c r="I66" s="97"/>
      <c r="J66" s="99" t="s">
        <v>20</v>
      </c>
      <c r="K66" s="280"/>
      <c r="L66" s="86"/>
      <c r="M66" s="87"/>
      <c r="N66" s="87"/>
    </row>
    <row r="67" spans="2:14" s="88" customFormat="1" ht="15" customHeight="1" x14ac:dyDescent="0.15">
      <c r="B67" s="168">
        <f t="shared" si="0"/>
        <v>65</v>
      </c>
      <c r="C67" s="44"/>
      <c r="D67" s="73"/>
      <c r="E67" s="67"/>
      <c r="F67" s="90"/>
      <c r="G67" s="343"/>
      <c r="H67" s="90" t="s">
        <v>455</v>
      </c>
      <c r="I67" s="90"/>
      <c r="J67" s="252" t="s">
        <v>529</v>
      </c>
      <c r="K67" s="287"/>
      <c r="L67" s="52"/>
      <c r="M67" s="87"/>
      <c r="N67" s="87"/>
    </row>
    <row r="68" spans="2:14" s="88" customFormat="1" ht="15" customHeight="1" x14ac:dyDescent="0.15">
      <c r="B68" s="168">
        <f t="shared" si="0"/>
        <v>66</v>
      </c>
      <c r="C68" s="44"/>
      <c r="D68" s="73"/>
      <c r="E68" s="67"/>
      <c r="F68" s="90"/>
      <c r="G68" s="343" t="s">
        <v>21</v>
      </c>
      <c r="H68" s="104" t="s">
        <v>169</v>
      </c>
      <c r="I68" s="104"/>
      <c r="J68" s="251" t="s">
        <v>532</v>
      </c>
      <c r="K68" s="285"/>
      <c r="L68" s="59"/>
      <c r="M68" s="87"/>
      <c r="N68" s="87"/>
    </row>
    <row r="69" spans="2:14" s="88" customFormat="1" ht="15" customHeight="1" x14ac:dyDescent="0.15">
      <c r="B69" s="168">
        <f t="shared" ref="B69:B132" si="1">B68+1</f>
        <v>67</v>
      </c>
      <c r="C69" s="44"/>
      <c r="D69" s="73"/>
      <c r="E69" s="67"/>
      <c r="F69" s="90"/>
      <c r="G69" s="343"/>
      <c r="H69" s="97" t="s">
        <v>535</v>
      </c>
      <c r="I69" s="97"/>
      <c r="J69" s="99" t="s">
        <v>2683</v>
      </c>
      <c r="K69" s="280"/>
      <c r="L69" s="86"/>
      <c r="M69" s="87"/>
      <c r="N69" s="87"/>
    </row>
    <row r="70" spans="2:14" s="88" customFormat="1" ht="15" customHeight="1" x14ac:dyDescent="0.15">
      <c r="B70" s="168">
        <f t="shared" si="1"/>
        <v>68</v>
      </c>
      <c r="C70" s="44"/>
      <c r="D70" s="73"/>
      <c r="E70" s="67"/>
      <c r="F70" s="90"/>
      <c r="G70" s="343"/>
      <c r="H70" s="97" t="s">
        <v>536</v>
      </c>
      <c r="I70" s="97"/>
      <c r="J70" s="99" t="s">
        <v>26</v>
      </c>
      <c r="K70" s="280"/>
      <c r="L70" s="86"/>
      <c r="M70" s="87"/>
      <c r="N70" s="87"/>
    </row>
    <row r="71" spans="2:14" s="88" customFormat="1" ht="15" customHeight="1" x14ac:dyDescent="0.15">
      <c r="B71" s="168">
        <f t="shared" si="1"/>
        <v>69</v>
      </c>
      <c r="C71" s="44"/>
      <c r="D71" s="73"/>
      <c r="E71" s="67"/>
      <c r="F71" s="90"/>
      <c r="G71" s="343"/>
      <c r="H71" s="61" t="s">
        <v>522</v>
      </c>
      <c r="I71" s="8" t="s">
        <v>537</v>
      </c>
      <c r="J71" s="99" t="s">
        <v>26</v>
      </c>
      <c r="K71" s="280"/>
      <c r="L71" s="86"/>
      <c r="M71" s="87"/>
      <c r="N71" s="87"/>
    </row>
    <row r="72" spans="2:14" s="88" customFormat="1" ht="15" customHeight="1" x14ac:dyDescent="0.15">
      <c r="B72" s="168">
        <f t="shared" si="1"/>
        <v>70</v>
      </c>
      <c r="C72" s="44"/>
      <c r="D72" s="73"/>
      <c r="E72" s="67"/>
      <c r="F72" s="90"/>
      <c r="G72" s="343"/>
      <c r="H72" s="62"/>
      <c r="I72" s="8" t="s">
        <v>538</v>
      </c>
      <c r="J72" s="99" t="s">
        <v>26</v>
      </c>
      <c r="K72" s="280"/>
      <c r="L72" s="86"/>
      <c r="M72" s="87"/>
      <c r="N72" s="87"/>
    </row>
    <row r="73" spans="2:14" s="88" customFormat="1" ht="15" customHeight="1" x14ac:dyDescent="0.15">
      <c r="B73" s="168">
        <f t="shared" si="1"/>
        <v>71</v>
      </c>
      <c r="C73" s="44"/>
      <c r="D73" s="73"/>
      <c r="E73" s="67"/>
      <c r="F73" s="90"/>
      <c r="G73" s="343"/>
      <c r="H73" s="97" t="s">
        <v>539</v>
      </c>
      <c r="I73" s="97"/>
      <c r="J73" s="99" t="s">
        <v>26</v>
      </c>
      <c r="K73" s="280"/>
      <c r="L73" s="86"/>
      <c r="M73" s="87"/>
      <c r="N73" s="87"/>
    </row>
    <row r="74" spans="2:14" s="88" customFormat="1" ht="15" customHeight="1" x14ac:dyDescent="0.15">
      <c r="B74" s="168">
        <f t="shared" si="1"/>
        <v>72</v>
      </c>
      <c r="C74" s="44"/>
      <c r="D74" s="73"/>
      <c r="E74" s="67"/>
      <c r="F74" s="90"/>
      <c r="G74" s="343"/>
      <c r="H74" s="97" t="s">
        <v>540</v>
      </c>
      <c r="I74" s="97"/>
      <c r="J74" s="99" t="s">
        <v>26</v>
      </c>
      <c r="K74" s="280"/>
      <c r="L74" s="86"/>
      <c r="M74" s="87"/>
      <c r="N74" s="87"/>
    </row>
    <row r="75" spans="2:14" s="88" customFormat="1" ht="15" customHeight="1" x14ac:dyDescent="0.15">
      <c r="B75" s="168">
        <f t="shared" si="1"/>
        <v>73</v>
      </c>
      <c r="C75" s="44"/>
      <c r="D75" s="73"/>
      <c r="E75" s="67"/>
      <c r="F75" s="90"/>
      <c r="G75" s="344"/>
      <c r="H75" s="97" t="s">
        <v>1641</v>
      </c>
      <c r="I75" s="97"/>
      <c r="J75" s="99" t="s">
        <v>26</v>
      </c>
      <c r="K75" s="280"/>
      <c r="L75" s="86"/>
      <c r="M75" s="87"/>
      <c r="N75" s="87"/>
    </row>
    <row r="76" spans="2:14" s="88" customFormat="1" ht="15" customHeight="1" x14ac:dyDescent="0.15">
      <c r="B76" s="168">
        <f t="shared" si="1"/>
        <v>74</v>
      </c>
      <c r="C76" s="44"/>
      <c r="D76" s="73"/>
      <c r="E76" s="67"/>
      <c r="F76" s="90"/>
      <c r="G76" s="342" t="s">
        <v>1644</v>
      </c>
      <c r="H76" s="97" t="s">
        <v>1434</v>
      </c>
      <c r="I76" s="97"/>
      <c r="J76" s="99" t="s">
        <v>1436</v>
      </c>
      <c r="K76" s="280"/>
      <c r="L76" s="86"/>
      <c r="M76" s="87"/>
      <c r="N76" s="87"/>
    </row>
    <row r="77" spans="2:14" s="88" customFormat="1" ht="29.25" customHeight="1" x14ac:dyDescent="0.15">
      <c r="B77" s="168">
        <f t="shared" si="1"/>
        <v>75</v>
      </c>
      <c r="C77" s="44"/>
      <c r="D77" s="73"/>
      <c r="E77" s="67"/>
      <c r="F77" s="90"/>
      <c r="G77" s="344"/>
      <c r="H77" s="1321" t="s">
        <v>2684</v>
      </c>
      <c r="I77" s="1322"/>
      <c r="J77" s="99" t="s">
        <v>1435</v>
      </c>
      <c r="K77" s="280"/>
      <c r="L77" s="86"/>
      <c r="M77" s="87"/>
      <c r="N77" s="87"/>
    </row>
    <row r="78" spans="2:14" s="88" customFormat="1" ht="15" customHeight="1" x14ac:dyDescent="0.15">
      <c r="B78" s="168">
        <f t="shared" si="1"/>
        <v>76</v>
      </c>
      <c r="C78" s="44"/>
      <c r="D78" s="73"/>
      <c r="E78" s="67"/>
      <c r="F78" s="90"/>
      <c r="G78" s="342" t="s">
        <v>1645</v>
      </c>
      <c r="H78" s="104"/>
      <c r="I78" s="104"/>
      <c r="J78" s="251" t="s">
        <v>533</v>
      </c>
      <c r="K78" s="285"/>
      <c r="L78" s="59"/>
      <c r="M78" s="87"/>
      <c r="N78" s="87"/>
    </row>
    <row r="79" spans="2:14" s="88" customFormat="1" ht="13.5" customHeight="1" x14ac:dyDescent="0.15">
      <c r="B79" s="168">
        <f t="shared" si="1"/>
        <v>77</v>
      </c>
      <c r="C79" s="44"/>
      <c r="D79" s="73"/>
      <c r="E79" s="67"/>
      <c r="F79" s="104" t="s">
        <v>1086</v>
      </c>
      <c r="G79" s="342" t="s">
        <v>1088</v>
      </c>
      <c r="H79" s="97" t="s">
        <v>822</v>
      </c>
      <c r="I79" s="104"/>
      <c r="J79" s="251" t="s">
        <v>983</v>
      </c>
      <c r="K79" s="280"/>
      <c r="L79" s="86"/>
      <c r="M79" s="87"/>
      <c r="N79" s="87"/>
    </row>
    <row r="80" spans="2:14" s="88" customFormat="1" ht="13.5" customHeight="1" x14ac:dyDescent="0.15">
      <c r="B80" s="168">
        <f t="shared" si="1"/>
        <v>78</v>
      </c>
      <c r="C80" s="44"/>
      <c r="D80" s="73"/>
      <c r="E80" s="67"/>
      <c r="F80" s="90"/>
      <c r="G80" s="343"/>
      <c r="H80" s="97" t="s">
        <v>1087</v>
      </c>
      <c r="I80" s="104"/>
      <c r="J80" s="251" t="s">
        <v>1021</v>
      </c>
      <c r="K80" s="280"/>
      <c r="L80" s="86"/>
      <c r="M80" s="87"/>
      <c r="N80" s="87"/>
    </row>
    <row r="81" spans="2:14" s="88" customFormat="1" ht="13.5" customHeight="1" x14ac:dyDescent="0.15">
      <c r="B81" s="168">
        <f t="shared" si="1"/>
        <v>79</v>
      </c>
      <c r="C81" s="44"/>
      <c r="D81" s="73"/>
      <c r="E81" s="67"/>
      <c r="F81" s="90"/>
      <c r="G81" s="344"/>
      <c r="H81" s="97" t="s">
        <v>1091</v>
      </c>
      <c r="I81" s="104"/>
      <c r="J81" s="251" t="s">
        <v>983</v>
      </c>
      <c r="K81" s="280"/>
      <c r="L81" s="86"/>
      <c r="M81" s="87"/>
      <c r="N81" s="87"/>
    </row>
    <row r="82" spans="2:14" s="88" customFormat="1" ht="13.5" customHeight="1" x14ac:dyDescent="0.15">
      <c r="B82" s="168">
        <f t="shared" si="1"/>
        <v>80</v>
      </c>
      <c r="C82" s="44"/>
      <c r="D82" s="73"/>
      <c r="E82" s="67"/>
      <c r="F82" s="90"/>
      <c r="G82" s="343" t="s">
        <v>1090</v>
      </c>
      <c r="H82" s="97" t="s">
        <v>1087</v>
      </c>
      <c r="I82" s="104"/>
      <c r="J82" s="251" t="s">
        <v>1021</v>
      </c>
      <c r="K82" s="280"/>
      <c r="L82" s="86"/>
      <c r="M82" s="87"/>
      <c r="N82" s="87"/>
    </row>
    <row r="83" spans="2:14" s="88" customFormat="1" ht="13.5" customHeight="1" x14ac:dyDescent="0.15">
      <c r="B83" s="168">
        <f t="shared" si="1"/>
        <v>81</v>
      </c>
      <c r="C83" s="44"/>
      <c r="D83" s="73"/>
      <c r="E83" s="67"/>
      <c r="F83" s="90"/>
      <c r="G83" s="343"/>
      <c r="H83" s="97" t="s">
        <v>1081</v>
      </c>
      <c r="I83" s="104"/>
      <c r="J83" s="251" t="s">
        <v>1034</v>
      </c>
      <c r="K83" s="280"/>
      <c r="L83" s="86"/>
      <c r="M83" s="87"/>
      <c r="N83" s="87"/>
    </row>
    <row r="84" spans="2:14" s="88" customFormat="1" ht="13.5" customHeight="1" x14ac:dyDescent="0.15">
      <c r="B84" s="168">
        <f t="shared" si="1"/>
        <v>82</v>
      </c>
      <c r="C84" s="44"/>
      <c r="D84" s="73"/>
      <c r="E84" s="67"/>
      <c r="F84" s="90"/>
      <c r="G84" s="343"/>
      <c r="H84" s="64" t="s">
        <v>1071</v>
      </c>
      <c r="I84" s="104" t="s">
        <v>502</v>
      </c>
      <c r="J84" s="251" t="s">
        <v>983</v>
      </c>
      <c r="K84" s="280"/>
      <c r="L84" s="86"/>
      <c r="M84" s="87"/>
      <c r="N84" s="87"/>
    </row>
    <row r="85" spans="2:14" s="88" customFormat="1" ht="13.5" customHeight="1" x14ac:dyDescent="0.15">
      <c r="B85" s="168">
        <f t="shared" si="1"/>
        <v>83</v>
      </c>
      <c r="C85" s="44"/>
      <c r="D85" s="73"/>
      <c r="E85" s="67"/>
      <c r="F85" s="90"/>
      <c r="G85" s="343"/>
      <c r="H85" s="67"/>
      <c r="I85" s="104" t="s">
        <v>1072</v>
      </c>
      <c r="J85" s="251" t="s">
        <v>983</v>
      </c>
      <c r="K85" s="280"/>
      <c r="L85" s="86"/>
      <c r="M85" s="87"/>
      <c r="N85" s="87"/>
    </row>
    <row r="86" spans="2:14" s="88" customFormat="1" ht="13.5" customHeight="1" x14ac:dyDescent="0.15">
      <c r="B86" s="168">
        <f t="shared" si="1"/>
        <v>84</v>
      </c>
      <c r="C86" s="44"/>
      <c r="D86" s="73"/>
      <c r="E86" s="67"/>
      <c r="F86" s="90"/>
      <c r="G86" s="343"/>
      <c r="H86" s="66"/>
      <c r="I86" s="104" t="s">
        <v>1073</v>
      </c>
      <c r="J86" s="251" t="s">
        <v>983</v>
      </c>
      <c r="K86" s="280"/>
      <c r="L86" s="86"/>
      <c r="M86" s="87"/>
      <c r="N86" s="87"/>
    </row>
    <row r="87" spans="2:14" s="88" customFormat="1" ht="13.5" customHeight="1" x14ac:dyDescent="0.15">
      <c r="B87" s="168">
        <f t="shared" si="1"/>
        <v>85</v>
      </c>
      <c r="C87" s="44"/>
      <c r="D87" s="73"/>
      <c r="E87" s="67"/>
      <c r="F87" s="90"/>
      <c r="G87" s="342" t="s">
        <v>1107</v>
      </c>
      <c r="H87" s="97" t="s">
        <v>1109</v>
      </c>
      <c r="I87" s="104"/>
      <c r="J87" s="251" t="s">
        <v>983</v>
      </c>
      <c r="K87" s="280"/>
      <c r="L87" s="86"/>
      <c r="M87" s="87"/>
      <c r="N87" s="87"/>
    </row>
    <row r="88" spans="2:14" s="88" customFormat="1" ht="13.5" customHeight="1" x14ac:dyDescent="0.15">
      <c r="B88" s="168">
        <f t="shared" si="1"/>
        <v>86</v>
      </c>
      <c r="C88" s="44"/>
      <c r="D88" s="73"/>
      <c r="E88" s="67"/>
      <c r="F88" s="98"/>
      <c r="G88" s="344"/>
      <c r="H88" s="97" t="s">
        <v>1108</v>
      </c>
      <c r="I88" s="97"/>
      <c r="J88" s="99" t="s">
        <v>983</v>
      </c>
      <c r="K88" s="280"/>
      <c r="L88" s="86"/>
      <c r="M88" s="87"/>
      <c r="N88" s="87"/>
    </row>
    <row r="89" spans="2:14" s="88" customFormat="1" ht="13.5" customHeight="1" x14ac:dyDescent="0.15">
      <c r="B89" s="168">
        <f t="shared" si="1"/>
        <v>87</v>
      </c>
      <c r="C89" s="44"/>
      <c r="D89" s="73"/>
      <c r="E89" s="67"/>
      <c r="F89" s="104" t="s">
        <v>1112</v>
      </c>
      <c r="G89" s="342" t="s">
        <v>1110</v>
      </c>
      <c r="H89" s="97" t="s">
        <v>1087</v>
      </c>
      <c r="I89" s="104"/>
      <c r="J89" s="251" t="s">
        <v>1021</v>
      </c>
      <c r="K89" s="280"/>
      <c r="L89" s="86"/>
      <c r="M89" s="87"/>
      <c r="N89" s="87"/>
    </row>
    <row r="90" spans="2:14" s="88" customFormat="1" ht="13.5" customHeight="1" x14ac:dyDescent="0.15">
      <c r="B90" s="168">
        <f t="shared" si="1"/>
        <v>88</v>
      </c>
      <c r="C90" s="44"/>
      <c r="D90" s="73"/>
      <c r="E90" s="67"/>
      <c r="F90" s="90"/>
      <c r="G90" s="343"/>
      <c r="H90" s="97" t="s">
        <v>1081</v>
      </c>
      <c r="I90" s="104"/>
      <c r="J90" s="251" t="s">
        <v>1034</v>
      </c>
      <c r="K90" s="280"/>
      <c r="L90" s="86"/>
      <c r="M90" s="87"/>
      <c r="N90" s="87"/>
    </row>
    <row r="91" spans="2:14" s="88" customFormat="1" ht="13.5" customHeight="1" x14ac:dyDescent="0.15">
      <c r="B91" s="168">
        <f t="shared" si="1"/>
        <v>89</v>
      </c>
      <c r="C91" s="44"/>
      <c r="D91" s="73"/>
      <c r="E91" s="67"/>
      <c r="F91" s="90"/>
      <c r="G91" s="343"/>
      <c r="H91" s="104" t="s">
        <v>1123</v>
      </c>
      <c r="I91" s="104"/>
      <c r="J91" s="251" t="s">
        <v>983</v>
      </c>
      <c r="K91" s="280"/>
      <c r="L91" s="86"/>
      <c r="M91" s="87"/>
      <c r="N91" s="87"/>
    </row>
    <row r="92" spans="2:14" s="88" customFormat="1" ht="13.5" customHeight="1" x14ac:dyDescent="0.15">
      <c r="B92" s="168">
        <f t="shared" si="1"/>
        <v>90</v>
      </c>
      <c r="C92" s="44"/>
      <c r="D92" s="73"/>
      <c r="E92" s="67"/>
      <c r="F92" s="90"/>
      <c r="G92" s="343"/>
      <c r="H92" s="64" t="s">
        <v>1071</v>
      </c>
      <c r="I92" s="104" t="s">
        <v>502</v>
      </c>
      <c r="J92" s="251" t="s">
        <v>983</v>
      </c>
      <c r="K92" s="280"/>
      <c r="L92" s="86"/>
      <c r="M92" s="87"/>
      <c r="N92" s="87"/>
    </row>
    <row r="93" spans="2:14" s="88" customFormat="1" ht="13.5" customHeight="1" x14ac:dyDescent="0.15">
      <c r="B93" s="168">
        <f t="shared" si="1"/>
        <v>91</v>
      </c>
      <c r="C93" s="44"/>
      <c r="D93" s="73"/>
      <c r="E93" s="67"/>
      <c r="F93" s="90"/>
      <c r="G93" s="343"/>
      <c r="H93" s="67"/>
      <c r="I93" s="104" t="s">
        <v>1072</v>
      </c>
      <c r="J93" s="251" t="s">
        <v>983</v>
      </c>
      <c r="K93" s="280"/>
      <c r="L93" s="86"/>
      <c r="M93" s="87"/>
      <c r="N93" s="87"/>
    </row>
    <row r="94" spans="2:14" s="88" customFormat="1" ht="13.5" customHeight="1" x14ac:dyDescent="0.15">
      <c r="B94" s="168">
        <f t="shared" si="1"/>
        <v>92</v>
      </c>
      <c r="C94" s="44"/>
      <c r="D94" s="73"/>
      <c r="E94" s="67"/>
      <c r="F94" s="90"/>
      <c r="G94" s="343"/>
      <c r="H94" s="66"/>
      <c r="I94" s="104" t="s">
        <v>1073</v>
      </c>
      <c r="J94" s="251" t="s">
        <v>983</v>
      </c>
      <c r="K94" s="280"/>
      <c r="L94" s="86"/>
      <c r="M94" s="87"/>
      <c r="N94" s="87"/>
    </row>
    <row r="95" spans="2:14" s="88" customFormat="1" ht="13.5" customHeight="1" x14ac:dyDescent="0.15">
      <c r="B95" s="168">
        <f t="shared" si="1"/>
        <v>93</v>
      </c>
      <c r="C95" s="44"/>
      <c r="D95" s="73"/>
      <c r="E95" s="67"/>
      <c r="F95" s="90"/>
      <c r="G95" s="342" t="s">
        <v>45</v>
      </c>
      <c r="H95" s="97" t="s">
        <v>1087</v>
      </c>
      <c r="I95" s="104"/>
      <c r="J95" s="251" t="s">
        <v>1021</v>
      </c>
      <c r="K95" s="280"/>
      <c r="L95" s="86"/>
      <c r="M95" s="87"/>
      <c r="N95" s="87"/>
    </row>
    <row r="96" spans="2:14" s="88" customFormat="1" ht="13.5" customHeight="1" x14ac:dyDescent="0.15">
      <c r="B96" s="168">
        <f t="shared" si="1"/>
        <v>94</v>
      </c>
      <c r="C96" s="44"/>
      <c r="D96" s="73"/>
      <c r="E96" s="67"/>
      <c r="F96" s="90"/>
      <c r="G96" s="343"/>
      <c r="H96" s="97" t="s">
        <v>1081</v>
      </c>
      <c r="I96" s="104"/>
      <c r="J96" s="251" t="s">
        <v>1034</v>
      </c>
      <c r="K96" s="280"/>
      <c r="L96" s="86"/>
      <c r="M96" s="87"/>
      <c r="N96" s="87"/>
    </row>
    <row r="97" spans="2:14" s="88" customFormat="1" ht="13.5" customHeight="1" x14ac:dyDescent="0.15">
      <c r="B97" s="168">
        <f t="shared" si="1"/>
        <v>95</v>
      </c>
      <c r="C97" s="44"/>
      <c r="D97" s="73"/>
      <c r="E97" s="67"/>
      <c r="F97" s="90"/>
      <c r="G97" s="343"/>
      <c r="H97" s="104" t="s">
        <v>1123</v>
      </c>
      <c r="I97" s="104"/>
      <c r="J97" s="251" t="s">
        <v>983</v>
      </c>
      <c r="K97" s="280"/>
      <c r="L97" s="86"/>
      <c r="M97" s="87"/>
      <c r="N97" s="87"/>
    </row>
    <row r="98" spans="2:14" s="88" customFormat="1" ht="13.5" customHeight="1" x14ac:dyDescent="0.15">
      <c r="B98" s="168">
        <f t="shared" si="1"/>
        <v>96</v>
      </c>
      <c r="C98" s="44"/>
      <c r="D98" s="73"/>
      <c r="E98" s="67"/>
      <c r="F98" s="90"/>
      <c r="G98" s="343"/>
      <c r="H98" s="64" t="s">
        <v>1071</v>
      </c>
      <c r="I98" s="104" t="s">
        <v>502</v>
      </c>
      <c r="J98" s="251" t="s">
        <v>983</v>
      </c>
      <c r="K98" s="280"/>
      <c r="L98" s="86"/>
      <c r="M98" s="87"/>
      <c r="N98" s="87"/>
    </row>
    <row r="99" spans="2:14" s="88" customFormat="1" ht="13.5" customHeight="1" x14ac:dyDescent="0.15">
      <c r="B99" s="168">
        <f t="shared" si="1"/>
        <v>97</v>
      </c>
      <c r="C99" s="44"/>
      <c r="D99" s="73"/>
      <c r="E99" s="67"/>
      <c r="F99" s="90"/>
      <c r="G99" s="343"/>
      <c r="H99" s="67"/>
      <c r="I99" s="104" t="s">
        <v>1072</v>
      </c>
      <c r="J99" s="251" t="s">
        <v>983</v>
      </c>
      <c r="K99" s="280"/>
      <c r="L99" s="86"/>
      <c r="M99" s="87"/>
      <c r="N99" s="87"/>
    </row>
    <row r="100" spans="2:14" s="88" customFormat="1" ht="13.5" customHeight="1" x14ac:dyDescent="0.15">
      <c r="B100" s="168">
        <f t="shared" si="1"/>
        <v>98</v>
      </c>
      <c r="C100" s="44"/>
      <c r="D100" s="73"/>
      <c r="E100" s="67"/>
      <c r="F100" s="98"/>
      <c r="G100" s="344"/>
      <c r="H100" s="66"/>
      <c r="I100" s="97" t="s">
        <v>1073</v>
      </c>
      <c r="J100" s="99" t="s">
        <v>983</v>
      </c>
      <c r="K100" s="280"/>
      <c r="L100" s="86"/>
      <c r="M100" s="87"/>
      <c r="N100" s="87"/>
    </row>
    <row r="101" spans="2:14" s="88" customFormat="1" ht="13.5" customHeight="1" x14ac:dyDescent="0.15">
      <c r="B101" s="168">
        <f t="shared" si="1"/>
        <v>99</v>
      </c>
      <c r="C101" s="44"/>
      <c r="D101" s="73"/>
      <c r="E101" s="67"/>
      <c r="F101" s="104" t="s">
        <v>1651</v>
      </c>
      <c r="G101" s="342" t="s">
        <v>1111</v>
      </c>
      <c r="H101" s="97" t="s">
        <v>1652</v>
      </c>
      <c r="I101" s="104"/>
      <c r="J101" s="251" t="s">
        <v>1653</v>
      </c>
      <c r="K101" s="280"/>
      <c r="L101" s="86"/>
      <c r="M101" s="87"/>
      <c r="N101" s="87"/>
    </row>
    <row r="102" spans="2:14" s="88" customFormat="1" ht="13.5" customHeight="1" x14ac:dyDescent="0.15">
      <c r="B102" s="168">
        <f t="shared" si="1"/>
        <v>100</v>
      </c>
      <c r="C102" s="44"/>
      <c r="D102" s="73"/>
      <c r="E102" s="67"/>
      <c r="F102" s="90"/>
      <c r="G102" s="343"/>
      <c r="H102" s="97" t="s">
        <v>1087</v>
      </c>
      <c r="I102" s="104"/>
      <c r="J102" s="251" t="s">
        <v>1021</v>
      </c>
      <c r="K102" s="280"/>
      <c r="L102" s="86"/>
      <c r="M102" s="87"/>
      <c r="N102" s="87"/>
    </row>
    <row r="103" spans="2:14" s="88" customFormat="1" ht="13.5" customHeight="1" x14ac:dyDescent="0.15">
      <c r="B103" s="168">
        <f t="shared" si="1"/>
        <v>101</v>
      </c>
      <c r="C103" s="44"/>
      <c r="D103" s="73"/>
      <c r="E103" s="67"/>
      <c r="F103" s="90"/>
      <c r="G103" s="343"/>
      <c r="H103" s="97" t="s">
        <v>1081</v>
      </c>
      <c r="I103" s="104"/>
      <c r="J103" s="251" t="s">
        <v>1034</v>
      </c>
      <c r="K103" s="280"/>
      <c r="L103" s="86"/>
      <c r="M103" s="87"/>
      <c r="N103" s="87"/>
    </row>
    <row r="104" spans="2:14" s="88" customFormat="1" ht="13.5" customHeight="1" x14ac:dyDescent="0.15">
      <c r="B104" s="168">
        <f t="shared" si="1"/>
        <v>102</v>
      </c>
      <c r="C104" s="44"/>
      <c r="D104" s="73"/>
      <c r="E104" s="67"/>
      <c r="F104" s="90"/>
      <c r="G104" s="343"/>
      <c r="H104" s="64" t="s">
        <v>1071</v>
      </c>
      <c r="I104" s="104" t="s">
        <v>502</v>
      </c>
      <c r="J104" s="251" t="s">
        <v>983</v>
      </c>
      <c r="K104" s="280"/>
      <c r="L104" s="86"/>
      <c r="M104" s="87"/>
      <c r="N104" s="87"/>
    </row>
    <row r="105" spans="2:14" s="88" customFormat="1" ht="13.5" customHeight="1" x14ac:dyDescent="0.15">
      <c r="B105" s="168">
        <f t="shared" si="1"/>
        <v>103</v>
      </c>
      <c r="C105" s="44"/>
      <c r="D105" s="73"/>
      <c r="E105" s="67"/>
      <c r="F105" s="90"/>
      <c r="G105" s="343"/>
      <c r="H105" s="67"/>
      <c r="I105" s="104" t="s">
        <v>1072</v>
      </c>
      <c r="J105" s="251" t="s">
        <v>983</v>
      </c>
      <c r="K105" s="280"/>
      <c r="L105" s="86"/>
      <c r="M105" s="87"/>
      <c r="N105" s="87"/>
    </row>
    <row r="106" spans="2:14" s="88" customFormat="1" ht="13.5" customHeight="1" x14ac:dyDescent="0.15">
      <c r="B106" s="168">
        <f t="shared" si="1"/>
        <v>104</v>
      </c>
      <c r="C106" s="44"/>
      <c r="D106" s="73"/>
      <c r="E106" s="67"/>
      <c r="F106" s="90"/>
      <c r="G106" s="343"/>
      <c r="H106" s="66"/>
      <c r="I106" s="104" t="s">
        <v>1073</v>
      </c>
      <c r="J106" s="251" t="s">
        <v>983</v>
      </c>
      <c r="K106" s="280"/>
      <c r="L106" s="86"/>
      <c r="M106" s="87"/>
      <c r="N106" s="87"/>
    </row>
    <row r="107" spans="2:14" s="88" customFormat="1" ht="13.5" customHeight="1" x14ac:dyDescent="0.15">
      <c r="B107" s="168">
        <f t="shared" si="1"/>
        <v>105</v>
      </c>
      <c r="C107" s="44"/>
      <c r="D107" s="73"/>
      <c r="E107" s="67"/>
      <c r="F107" s="343"/>
      <c r="G107" s="1312" t="s">
        <v>1654</v>
      </c>
      <c r="H107" s="342" t="s">
        <v>1656</v>
      </c>
      <c r="I107" s="104" t="s">
        <v>1657</v>
      </c>
      <c r="J107" s="251" t="s">
        <v>1653</v>
      </c>
      <c r="K107" s="280"/>
      <c r="L107" s="86"/>
      <c r="M107" s="87"/>
      <c r="N107" s="87"/>
    </row>
    <row r="108" spans="2:14" s="88" customFormat="1" ht="13.5" customHeight="1" x14ac:dyDescent="0.15">
      <c r="B108" s="168">
        <f t="shared" si="1"/>
        <v>106</v>
      </c>
      <c r="C108" s="44"/>
      <c r="D108" s="73"/>
      <c r="E108" s="67"/>
      <c r="F108" s="343"/>
      <c r="G108" s="1313"/>
      <c r="H108" s="344"/>
      <c r="I108" s="104" t="s">
        <v>1658</v>
      </c>
      <c r="J108" s="251" t="s">
        <v>1653</v>
      </c>
      <c r="K108" s="280"/>
      <c r="L108" s="86"/>
      <c r="M108" s="87"/>
      <c r="N108" s="87"/>
    </row>
    <row r="109" spans="2:14" s="88" customFormat="1" ht="13.5" customHeight="1" x14ac:dyDescent="0.15">
      <c r="B109" s="168">
        <f t="shared" si="1"/>
        <v>107</v>
      </c>
      <c r="C109" s="44"/>
      <c r="D109" s="73"/>
      <c r="E109" s="67"/>
      <c r="F109" s="343"/>
      <c r="G109" s="1313"/>
      <c r="H109" s="97" t="s">
        <v>1087</v>
      </c>
      <c r="I109" s="104"/>
      <c r="J109" s="251" t="s">
        <v>1021</v>
      </c>
      <c r="K109" s="280"/>
      <c r="L109" s="86"/>
      <c r="M109" s="87"/>
      <c r="N109" s="87"/>
    </row>
    <row r="110" spans="2:14" s="88" customFormat="1" ht="13.5" customHeight="1" x14ac:dyDescent="0.15">
      <c r="B110" s="168">
        <f t="shared" si="1"/>
        <v>108</v>
      </c>
      <c r="C110" s="44"/>
      <c r="D110" s="73"/>
      <c r="E110" s="67"/>
      <c r="F110" s="343"/>
      <c r="G110" s="1313"/>
      <c r="H110" s="97" t="s">
        <v>1081</v>
      </c>
      <c r="I110" s="104"/>
      <c r="J110" s="251" t="s">
        <v>1034</v>
      </c>
      <c r="K110" s="280"/>
      <c r="L110" s="86"/>
      <c r="M110" s="87"/>
      <c r="N110" s="87"/>
    </row>
    <row r="111" spans="2:14" s="88" customFormat="1" ht="13.5" customHeight="1" x14ac:dyDescent="0.15">
      <c r="B111" s="168">
        <f t="shared" si="1"/>
        <v>109</v>
      </c>
      <c r="C111" s="44"/>
      <c r="D111" s="73"/>
      <c r="E111" s="67"/>
      <c r="F111" s="343"/>
      <c r="G111" s="343"/>
      <c r="H111" s="64" t="s">
        <v>1071</v>
      </c>
      <c r="I111" s="104" t="s">
        <v>502</v>
      </c>
      <c r="J111" s="251" t="s">
        <v>983</v>
      </c>
      <c r="K111" s="280"/>
      <c r="L111" s="86"/>
      <c r="M111" s="87"/>
      <c r="N111" s="87"/>
    </row>
    <row r="112" spans="2:14" s="88" customFormat="1" ht="13.5" customHeight="1" x14ac:dyDescent="0.15">
      <c r="B112" s="168">
        <f t="shared" si="1"/>
        <v>110</v>
      </c>
      <c r="C112" s="44"/>
      <c r="D112" s="73"/>
      <c r="E112" s="67"/>
      <c r="F112" s="343"/>
      <c r="G112" s="343"/>
      <c r="H112" s="67"/>
      <c r="I112" s="104" t="s">
        <v>1072</v>
      </c>
      <c r="J112" s="251" t="s">
        <v>983</v>
      </c>
      <c r="K112" s="280"/>
      <c r="L112" s="86"/>
      <c r="M112" s="87"/>
      <c r="N112" s="87"/>
    </row>
    <row r="113" spans="2:14" s="88" customFormat="1" ht="13.5" customHeight="1" x14ac:dyDescent="0.15">
      <c r="B113" s="168">
        <f t="shared" si="1"/>
        <v>111</v>
      </c>
      <c r="C113" s="44"/>
      <c r="D113" s="73"/>
      <c r="E113" s="67"/>
      <c r="F113" s="343"/>
      <c r="G113" s="344"/>
      <c r="H113" s="66"/>
      <c r="I113" s="97" t="s">
        <v>1073</v>
      </c>
      <c r="J113" s="99" t="s">
        <v>983</v>
      </c>
      <c r="K113" s="280"/>
      <c r="L113" s="86"/>
      <c r="M113" s="87"/>
      <c r="N113" s="87"/>
    </row>
    <row r="114" spans="2:14" s="88" customFormat="1" ht="13.5" customHeight="1" x14ac:dyDescent="0.15">
      <c r="B114" s="168">
        <f t="shared" si="1"/>
        <v>112</v>
      </c>
      <c r="C114" s="44"/>
      <c r="D114" s="73"/>
      <c r="E114" s="67"/>
      <c r="F114" s="343"/>
      <c r="G114" s="1312" t="s">
        <v>1655</v>
      </c>
      <c r="H114" s="97" t="s">
        <v>1656</v>
      </c>
      <c r="I114" s="104"/>
      <c r="J114" s="251" t="s">
        <v>1653</v>
      </c>
      <c r="K114" s="280"/>
      <c r="L114" s="86"/>
      <c r="M114" s="87"/>
      <c r="N114" s="87"/>
    </row>
    <row r="115" spans="2:14" s="88" customFormat="1" ht="13.5" customHeight="1" x14ac:dyDescent="0.15">
      <c r="B115" s="168">
        <f t="shared" si="1"/>
        <v>113</v>
      </c>
      <c r="C115" s="44"/>
      <c r="D115" s="73"/>
      <c r="E115" s="67"/>
      <c r="F115" s="343"/>
      <c r="G115" s="1313"/>
      <c r="H115" s="97" t="s">
        <v>1087</v>
      </c>
      <c r="I115" s="104"/>
      <c r="J115" s="251" t="s">
        <v>1021</v>
      </c>
      <c r="K115" s="280"/>
      <c r="L115" s="86"/>
      <c r="M115" s="87"/>
      <c r="N115" s="87"/>
    </row>
    <row r="116" spans="2:14" s="88" customFormat="1" ht="13.5" customHeight="1" x14ac:dyDescent="0.15">
      <c r="B116" s="168">
        <f t="shared" si="1"/>
        <v>114</v>
      </c>
      <c r="C116" s="44"/>
      <c r="D116" s="73"/>
      <c r="E116" s="67"/>
      <c r="F116" s="343"/>
      <c r="G116" s="1313"/>
      <c r="H116" s="97" t="s">
        <v>1081</v>
      </c>
      <c r="I116" s="104"/>
      <c r="J116" s="251" t="s">
        <v>1034</v>
      </c>
      <c r="K116" s="280"/>
      <c r="L116" s="86"/>
      <c r="M116" s="87"/>
      <c r="N116" s="87"/>
    </row>
    <row r="117" spans="2:14" s="88" customFormat="1" ht="13.5" customHeight="1" x14ac:dyDescent="0.15">
      <c r="B117" s="168">
        <f t="shared" si="1"/>
        <v>115</v>
      </c>
      <c r="C117" s="44"/>
      <c r="D117" s="73"/>
      <c r="E117" s="67"/>
      <c r="F117" s="343"/>
      <c r="G117" s="343"/>
      <c r="H117" s="64" t="s">
        <v>1071</v>
      </c>
      <c r="I117" s="104" t="s">
        <v>502</v>
      </c>
      <c r="J117" s="251" t="s">
        <v>983</v>
      </c>
      <c r="K117" s="280"/>
      <c r="L117" s="86"/>
      <c r="M117" s="87"/>
      <c r="N117" s="87"/>
    </row>
    <row r="118" spans="2:14" s="88" customFormat="1" ht="13.5" customHeight="1" x14ac:dyDescent="0.15">
      <c r="B118" s="168">
        <f t="shared" si="1"/>
        <v>116</v>
      </c>
      <c r="C118" s="44"/>
      <c r="D118" s="73"/>
      <c r="E118" s="67"/>
      <c r="F118" s="343"/>
      <c r="G118" s="343"/>
      <c r="H118" s="67"/>
      <c r="I118" s="104" t="s">
        <v>1072</v>
      </c>
      <c r="J118" s="251" t="s">
        <v>983</v>
      </c>
      <c r="K118" s="280"/>
      <c r="L118" s="86"/>
      <c r="M118" s="87"/>
      <c r="N118" s="87"/>
    </row>
    <row r="119" spans="2:14" s="88" customFormat="1" ht="13.5" customHeight="1" x14ac:dyDescent="0.15">
      <c r="B119" s="168">
        <f t="shared" si="1"/>
        <v>117</v>
      </c>
      <c r="C119" s="44"/>
      <c r="D119" s="73"/>
      <c r="E119" s="67"/>
      <c r="F119" s="344"/>
      <c r="G119" s="344"/>
      <c r="H119" s="66"/>
      <c r="I119" s="97" t="s">
        <v>1073</v>
      </c>
      <c r="J119" s="99" t="s">
        <v>983</v>
      </c>
      <c r="K119" s="280"/>
      <c r="L119" s="86"/>
      <c r="M119" s="87"/>
      <c r="N119" s="87"/>
    </row>
    <row r="120" spans="2:14" s="88" customFormat="1" ht="13.5" customHeight="1" x14ac:dyDescent="0.15">
      <c r="B120" s="168">
        <f t="shared" si="1"/>
        <v>118</v>
      </c>
      <c r="C120" s="44"/>
      <c r="D120" s="73"/>
      <c r="E120" s="67"/>
      <c r="F120" s="104" t="s">
        <v>956</v>
      </c>
      <c r="G120" s="342" t="s">
        <v>965</v>
      </c>
      <c r="H120" s="97" t="s">
        <v>1087</v>
      </c>
      <c r="I120" s="104"/>
      <c r="J120" s="234" t="s">
        <v>1021</v>
      </c>
      <c r="K120" s="280"/>
      <c r="L120" s="86"/>
      <c r="M120" s="87"/>
      <c r="N120" s="87"/>
    </row>
    <row r="121" spans="2:14" s="88" customFormat="1" ht="13.5" customHeight="1" x14ac:dyDescent="0.15">
      <c r="B121" s="168">
        <f t="shared" si="1"/>
        <v>119</v>
      </c>
      <c r="C121" s="44"/>
      <c r="D121" s="73"/>
      <c r="E121" s="67"/>
      <c r="F121" s="90"/>
      <c r="G121" s="343"/>
      <c r="H121" s="97" t="s">
        <v>1070</v>
      </c>
      <c r="I121" s="104"/>
      <c r="J121" s="234" t="s">
        <v>1034</v>
      </c>
      <c r="K121" s="280"/>
      <c r="L121" s="86"/>
      <c r="M121" s="87"/>
      <c r="N121" s="87"/>
    </row>
    <row r="122" spans="2:14" s="88" customFormat="1" ht="13.5" customHeight="1" x14ac:dyDescent="0.15">
      <c r="B122" s="168">
        <f t="shared" si="1"/>
        <v>120</v>
      </c>
      <c r="C122" s="44"/>
      <c r="D122" s="73"/>
      <c r="E122" s="67"/>
      <c r="F122" s="90"/>
      <c r="G122" s="343"/>
      <c r="H122" s="64" t="s">
        <v>1071</v>
      </c>
      <c r="I122" s="104" t="s">
        <v>502</v>
      </c>
      <c r="J122" s="234" t="s">
        <v>983</v>
      </c>
      <c r="K122" s="280"/>
      <c r="L122" s="86"/>
      <c r="M122" s="87"/>
      <c r="N122" s="87"/>
    </row>
    <row r="123" spans="2:14" s="88" customFormat="1" ht="13.5" customHeight="1" x14ac:dyDescent="0.15">
      <c r="B123" s="168">
        <f t="shared" si="1"/>
        <v>121</v>
      </c>
      <c r="C123" s="44"/>
      <c r="D123" s="73"/>
      <c r="E123" s="67"/>
      <c r="F123" s="90"/>
      <c r="G123" s="343"/>
      <c r="H123" s="67"/>
      <c r="I123" s="104" t="s">
        <v>1072</v>
      </c>
      <c r="J123" s="234" t="s">
        <v>983</v>
      </c>
      <c r="K123" s="280"/>
      <c r="L123" s="86"/>
      <c r="M123" s="87"/>
      <c r="N123" s="87"/>
    </row>
    <row r="124" spans="2:14" s="88" customFormat="1" ht="13.5" customHeight="1" x14ac:dyDescent="0.15">
      <c r="B124" s="168">
        <f t="shared" si="1"/>
        <v>122</v>
      </c>
      <c r="C124" s="44"/>
      <c r="D124" s="73"/>
      <c r="E124" s="67"/>
      <c r="F124" s="90"/>
      <c r="G124" s="343"/>
      <c r="H124" s="66"/>
      <c r="I124" s="104" t="s">
        <v>1073</v>
      </c>
      <c r="J124" s="234" t="s">
        <v>983</v>
      </c>
      <c r="K124" s="280"/>
      <c r="L124" s="86"/>
      <c r="M124" s="87"/>
      <c r="N124" s="87"/>
    </row>
    <row r="125" spans="2:14" s="88" customFormat="1" ht="13.5" customHeight="1" x14ac:dyDescent="0.15">
      <c r="B125" s="168">
        <f t="shared" si="1"/>
        <v>123</v>
      </c>
      <c r="C125" s="44"/>
      <c r="D125" s="73"/>
      <c r="E125" s="67"/>
      <c r="F125" s="90"/>
      <c r="G125" s="343"/>
      <c r="H125" s="98" t="s">
        <v>1093</v>
      </c>
      <c r="I125" s="104"/>
      <c r="J125" s="234" t="s">
        <v>999</v>
      </c>
      <c r="K125" s="280"/>
      <c r="L125" s="86"/>
      <c r="M125" s="87"/>
      <c r="N125" s="87"/>
    </row>
    <row r="126" spans="2:14" s="88" customFormat="1" ht="13.5" customHeight="1" x14ac:dyDescent="0.15">
      <c r="B126" s="168">
        <f t="shared" si="1"/>
        <v>124</v>
      </c>
      <c r="C126" s="44"/>
      <c r="D126" s="73"/>
      <c r="E126" s="67"/>
      <c r="F126" s="90"/>
      <c r="G126" s="342" t="s">
        <v>1035</v>
      </c>
      <c r="H126" s="97" t="s">
        <v>1069</v>
      </c>
      <c r="I126" s="104"/>
      <c r="J126" s="234" t="s">
        <v>1021</v>
      </c>
      <c r="K126" s="280"/>
      <c r="L126" s="86"/>
      <c r="M126" s="87"/>
      <c r="N126" s="87"/>
    </row>
    <row r="127" spans="2:14" s="88" customFormat="1" ht="13.5" customHeight="1" x14ac:dyDescent="0.15">
      <c r="B127" s="168">
        <f t="shared" si="1"/>
        <v>125</v>
      </c>
      <c r="C127" s="44"/>
      <c r="D127" s="73"/>
      <c r="E127" s="67"/>
      <c r="F127" s="90"/>
      <c r="G127" s="343"/>
      <c r="H127" s="97" t="s">
        <v>1070</v>
      </c>
      <c r="I127" s="104"/>
      <c r="J127" s="234" t="s">
        <v>1034</v>
      </c>
      <c r="K127" s="280"/>
      <c r="L127" s="86"/>
      <c r="M127" s="87"/>
      <c r="N127" s="87"/>
    </row>
    <row r="128" spans="2:14" s="88" customFormat="1" ht="13.5" customHeight="1" x14ac:dyDescent="0.15">
      <c r="B128" s="168">
        <f t="shared" si="1"/>
        <v>126</v>
      </c>
      <c r="C128" s="44"/>
      <c r="D128" s="73"/>
      <c r="E128" s="67"/>
      <c r="F128" s="90"/>
      <c r="G128" s="343"/>
      <c r="H128" s="64" t="s">
        <v>1071</v>
      </c>
      <c r="I128" s="104" t="s">
        <v>502</v>
      </c>
      <c r="J128" s="234" t="s">
        <v>983</v>
      </c>
      <c r="K128" s="280"/>
      <c r="L128" s="86"/>
      <c r="M128" s="87"/>
      <c r="N128" s="87"/>
    </row>
    <row r="129" spans="2:14" s="88" customFormat="1" ht="13.5" customHeight="1" x14ac:dyDescent="0.15">
      <c r="B129" s="168">
        <f t="shared" si="1"/>
        <v>127</v>
      </c>
      <c r="C129" s="44"/>
      <c r="D129" s="73"/>
      <c r="E129" s="67"/>
      <c r="F129" s="90"/>
      <c r="G129" s="343"/>
      <c r="H129" s="67"/>
      <c r="I129" s="104" t="s">
        <v>1072</v>
      </c>
      <c r="J129" s="234" t="s">
        <v>983</v>
      </c>
      <c r="K129" s="280"/>
      <c r="L129" s="86"/>
      <c r="M129" s="87"/>
      <c r="N129" s="87"/>
    </row>
    <row r="130" spans="2:14" s="88" customFormat="1" ht="13.5" customHeight="1" x14ac:dyDescent="0.15">
      <c r="B130" s="168">
        <f t="shared" si="1"/>
        <v>128</v>
      </c>
      <c r="C130" s="44"/>
      <c r="D130" s="73"/>
      <c r="E130" s="67"/>
      <c r="F130" s="90"/>
      <c r="G130" s="344"/>
      <c r="H130" s="66"/>
      <c r="I130" s="104" t="s">
        <v>1073</v>
      </c>
      <c r="J130" s="234" t="s">
        <v>983</v>
      </c>
      <c r="K130" s="280"/>
      <c r="L130" s="86"/>
      <c r="M130" s="87"/>
      <c r="N130" s="87"/>
    </row>
    <row r="131" spans="2:14" s="88" customFormat="1" ht="13.5" customHeight="1" x14ac:dyDescent="0.15">
      <c r="B131" s="168">
        <f t="shared" si="1"/>
        <v>129</v>
      </c>
      <c r="C131" s="44"/>
      <c r="D131" s="73"/>
      <c r="E131" s="67"/>
      <c r="F131" s="90"/>
      <c r="G131" s="343" t="s">
        <v>1647</v>
      </c>
      <c r="H131" s="97" t="s">
        <v>1069</v>
      </c>
      <c r="I131" s="104"/>
      <c r="J131" s="234" t="s">
        <v>1021</v>
      </c>
      <c r="K131" s="280"/>
      <c r="L131" s="86"/>
      <c r="M131" s="87"/>
      <c r="N131" s="87"/>
    </row>
    <row r="132" spans="2:14" s="88" customFormat="1" ht="13.5" customHeight="1" x14ac:dyDescent="0.15">
      <c r="B132" s="168">
        <f t="shared" si="1"/>
        <v>130</v>
      </c>
      <c r="C132" s="44"/>
      <c r="D132" s="73"/>
      <c r="E132" s="67"/>
      <c r="F132" s="90"/>
      <c r="G132" s="343"/>
      <c r="H132" s="97" t="s">
        <v>1070</v>
      </c>
      <c r="I132" s="104"/>
      <c r="J132" s="234" t="s">
        <v>1034</v>
      </c>
      <c r="K132" s="280"/>
      <c r="L132" s="86"/>
      <c r="M132" s="87"/>
      <c r="N132" s="87"/>
    </row>
    <row r="133" spans="2:14" s="88" customFormat="1" ht="13.5" customHeight="1" x14ac:dyDescent="0.15">
      <c r="B133" s="168">
        <f t="shared" ref="B133:B196" si="2">B132+1</f>
        <v>131</v>
      </c>
      <c r="C133" s="44"/>
      <c r="D133" s="73"/>
      <c r="E133" s="67"/>
      <c r="F133" s="90"/>
      <c r="G133" s="343"/>
      <c r="H133" s="64" t="s">
        <v>1071</v>
      </c>
      <c r="I133" s="104" t="s">
        <v>502</v>
      </c>
      <c r="J133" s="234" t="s">
        <v>983</v>
      </c>
      <c r="K133" s="280"/>
      <c r="L133" s="86"/>
      <c r="M133" s="87"/>
      <c r="N133" s="87"/>
    </row>
    <row r="134" spans="2:14" s="88" customFormat="1" ht="13.5" customHeight="1" x14ac:dyDescent="0.15">
      <c r="B134" s="168">
        <f t="shared" si="2"/>
        <v>132</v>
      </c>
      <c r="C134" s="44"/>
      <c r="D134" s="73"/>
      <c r="E134" s="67"/>
      <c r="F134" s="90"/>
      <c r="G134" s="343"/>
      <c r="H134" s="67"/>
      <c r="I134" s="104" t="s">
        <v>1072</v>
      </c>
      <c r="J134" s="234" t="s">
        <v>983</v>
      </c>
      <c r="K134" s="280"/>
      <c r="L134" s="86"/>
      <c r="M134" s="87"/>
      <c r="N134" s="87"/>
    </row>
    <row r="135" spans="2:14" s="88" customFormat="1" ht="13.5" customHeight="1" x14ac:dyDescent="0.15">
      <c r="B135" s="168">
        <f t="shared" si="2"/>
        <v>133</v>
      </c>
      <c r="C135" s="44"/>
      <c r="D135" s="73"/>
      <c r="E135" s="67"/>
      <c r="F135" s="90"/>
      <c r="G135" s="344"/>
      <c r="H135" s="66"/>
      <c r="I135" s="104" t="s">
        <v>1073</v>
      </c>
      <c r="J135" s="234" t="s">
        <v>983</v>
      </c>
      <c r="K135" s="280"/>
      <c r="L135" s="86"/>
      <c r="M135" s="87"/>
      <c r="N135" s="87"/>
    </row>
    <row r="136" spans="2:14" s="88" customFormat="1" ht="13.5" customHeight="1" x14ac:dyDescent="0.15">
      <c r="B136" s="168">
        <f t="shared" si="2"/>
        <v>134</v>
      </c>
      <c r="C136" s="44"/>
      <c r="D136" s="73"/>
      <c r="E136" s="67"/>
      <c r="F136" s="90"/>
      <c r="G136" s="343" t="s">
        <v>1648</v>
      </c>
      <c r="H136" s="97" t="s">
        <v>1069</v>
      </c>
      <c r="I136" s="104"/>
      <c r="J136" s="251" t="s">
        <v>1021</v>
      </c>
      <c r="K136" s="280"/>
      <c r="L136" s="86"/>
      <c r="M136" s="87"/>
      <c r="N136" s="87"/>
    </row>
    <row r="137" spans="2:14" s="88" customFormat="1" ht="13.5" customHeight="1" x14ac:dyDescent="0.15">
      <c r="B137" s="168">
        <f t="shared" si="2"/>
        <v>135</v>
      </c>
      <c r="C137" s="44"/>
      <c r="D137" s="73"/>
      <c r="E137" s="67"/>
      <c r="F137" s="90"/>
      <c r="G137" s="343"/>
      <c r="H137" s="97" t="s">
        <v>1070</v>
      </c>
      <c r="I137" s="104"/>
      <c r="J137" s="251" t="s">
        <v>1034</v>
      </c>
      <c r="K137" s="280"/>
      <c r="L137" s="86"/>
      <c r="M137" s="87"/>
      <c r="N137" s="87"/>
    </row>
    <row r="138" spans="2:14" s="88" customFormat="1" ht="13.5" customHeight="1" x14ac:dyDescent="0.15">
      <c r="B138" s="168">
        <f t="shared" si="2"/>
        <v>136</v>
      </c>
      <c r="C138" s="44"/>
      <c r="D138" s="73"/>
      <c r="E138" s="67"/>
      <c r="F138" s="90"/>
      <c r="G138" s="343"/>
      <c r="H138" s="64" t="s">
        <v>1071</v>
      </c>
      <c r="I138" s="104" t="s">
        <v>502</v>
      </c>
      <c r="J138" s="251" t="s">
        <v>983</v>
      </c>
      <c r="K138" s="280"/>
      <c r="L138" s="86"/>
      <c r="M138" s="87"/>
      <c r="N138" s="87"/>
    </row>
    <row r="139" spans="2:14" s="88" customFormat="1" ht="13.5" customHeight="1" x14ac:dyDescent="0.15">
      <c r="B139" s="168">
        <f t="shared" si="2"/>
        <v>137</v>
      </c>
      <c r="C139" s="44"/>
      <c r="D139" s="73"/>
      <c r="E139" s="67"/>
      <c r="F139" s="90"/>
      <c r="G139" s="343"/>
      <c r="H139" s="67"/>
      <c r="I139" s="104" t="s">
        <v>1072</v>
      </c>
      <c r="J139" s="251" t="s">
        <v>983</v>
      </c>
      <c r="K139" s="280"/>
      <c r="L139" s="86"/>
      <c r="M139" s="87"/>
      <c r="N139" s="87"/>
    </row>
    <row r="140" spans="2:14" s="88" customFormat="1" ht="13.5" customHeight="1" x14ac:dyDescent="0.15">
      <c r="B140" s="168">
        <f t="shared" si="2"/>
        <v>138</v>
      </c>
      <c r="C140" s="44"/>
      <c r="D140" s="73"/>
      <c r="E140" s="67"/>
      <c r="F140" s="90"/>
      <c r="G140" s="343"/>
      <c r="H140" s="66"/>
      <c r="I140" s="104" t="s">
        <v>1073</v>
      </c>
      <c r="J140" s="251" t="s">
        <v>983</v>
      </c>
      <c r="K140" s="280"/>
      <c r="L140" s="86"/>
      <c r="M140" s="87"/>
      <c r="N140" s="87"/>
    </row>
    <row r="141" spans="2:14" s="88" customFormat="1" ht="13.5" customHeight="1" x14ac:dyDescent="0.15">
      <c r="B141" s="168">
        <f t="shared" si="2"/>
        <v>139</v>
      </c>
      <c r="C141" s="44"/>
      <c r="D141" s="73"/>
      <c r="E141" s="67"/>
      <c r="F141" s="90"/>
      <c r="G141" s="342" t="s">
        <v>1037</v>
      </c>
      <c r="H141" s="97" t="s">
        <v>1069</v>
      </c>
      <c r="I141" s="104"/>
      <c r="J141" s="234" t="s">
        <v>1021</v>
      </c>
      <c r="K141" s="280"/>
      <c r="L141" s="86"/>
      <c r="M141" s="87"/>
      <c r="N141" s="87"/>
    </row>
    <row r="142" spans="2:14" s="88" customFormat="1" ht="13.5" customHeight="1" x14ac:dyDescent="0.15">
      <c r="B142" s="168">
        <f t="shared" si="2"/>
        <v>140</v>
      </c>
      <c r="C142" s="44"/>
      <c r="D142" s="73"/>
      <c r="E142" s="67"/>
      <c r="F142" s="90"/>
      <c r="G142" s="343"/>
      <c r="H142" s="97" t="s">
        <v>1070</v>
      </c>
      <c r="I142" s="104"/>
      <c r="J142" s="234" t="s">
        <v>1034</v>
      </c>
      <c r="K142" s="280"/>
      <c r="L142" s="86"/>
      <c r="M142" s="87"/>
      <c r="N142" s="87"/>
    </row>
    <row r="143" spans="2:14" s="88" customFormat="1" ht="13.5" customHeight="1" x14ac:dyDescent="0.15">
      <c r="B143" s="168">
        <f t="shared" si="2"/>
        <v>141</v>
      </c>
      <c r="C143" s="44"/>
      <c r="D143" s="73"/>
      <c r="E143" s="67"/>
      <c r="F143" s="90"/>
      <c r="G143" s="343"/>
      <c r="H143" s="64" t="s">
        <v>1071</v>
      </c>
      <c r="I143" s="104" t="s">
        <v>502</v>
      </c>
      <c r="J143" s="234" t="s">
        <v>983</v>
      </c>
      <c r="K143" s="280"/>
      <c r="L143" s="86"/>
      <c r="M143" s="87"/>
      <c r="N143" s="87"/>
    </row>
    <row r="144" spans="2:14" s="88" customFormat="1" ht="13.5" customHeight="1" x14ac:dyDescent="0.15">
      <c r="B144" s="168">
        <f t="shared" si="2"/>
        <v>142</v>
      </c>
      <c r="C144" s="44"/>
      <c r="D144" s="73"/>
      <c r="E144" s="67"/>
      <c r="F144" s="90"/>
      <c r="G144" s="343"/>
      <c r="H144" s="67"/>
      <c r="I144" s="104" t="s">
        <v>1072</v>
      </c>
      <c r="J144" s="234" t="s">
        <v>983</v>
      </c>
      <c r="K144" s="280"/>
      <c r="L144" s="86"/>
      <c r="M144" s="87"/>
      <c r="N144" s="87"/>
    </row>
    <row r="145" spans="2:14" s="88" customFormat="1" ht="13.5" customHeight="1" x14ac:dyDescent="0.15">
      <c r="B145" s="168">
        <f t="shared" si="2"/>
        <v>143</v>
      </c>
      <c r="C145" s="44"/>
      <c r="D145" s="73"/>
      <c r="E145" s="67"/>
      <c r="F145" s="90"/>
      <c r="G145" s="343"/>
      <c r="H145" s="66"/>
      <c r="I145" s="104" t="s">
        <v>1073</v>
      </c>
      <c r="J145" s="234" t="s">
        <v>983</v>
      </c>
      <c r="K145" s="280"/>
      <c r="L145" s="86"/>
      <c r="M145" s="87"/>
      <c r="N145" s="87"/>
    </row>
    <row r="146" spans="2:14" s="88" customFormat="1" ht="13.5" customHeight="1" x14ac:dyDescent="0.15">
      <c r="B146" s="168">
        <f t="shared" si="2"/>
        <v>144</v>
      </c>
      <c r="C146" s="44"/>
      <c r="D146" s="73"/>
      <c r="E146" s="67"/>
      <c r="F146" s="90"/>
      <c r="G146" s="342" t="s">
        <v>1113</v>
      </c>
      <c r="H146" s="97" t="s">
        <v>1069</v>
      </c>
      <c r="I146" s="104"/>
      <c r="J146" s="234" t="s">
        <v>1021</v>
      </c>
      <c r="K146" s="280"/>
      <c r="L146" s="86"/>
      <c r="M146" s="87"/>
      <c r="N146" s="87"/>
    </row>
    <row r="147" spans="2:14" s="88" customFormat="1" ht="13.5" customHeight="1" x14ac:dyDescent="0.15">
      <c r="B147" s="168">
        <f t="shared" si="2"/>
        <v>145</v>
      </c>
      <c r="C147" s="44"/>
      <c r="D147" s="73"/>
      <c r="E147" s="67"/>
      <c r="F147" s="90"/>
      <c r="G147" s="343"/>
      <c r="H147" s="97" t="s">
        <v>1070</v>
      </c>
      <c r="I147" s="104"/>
      <c r="J147" s="234" t="s">
        <v>1034</v>
      </c>
      <c r="K147" s="280"/>
      <c r="L147" s="86"/>
      <c r="M147" s="87"/>
      <c r="N147" s="87"/>
    </row>
    <row r="148" spans="2:14" s="88" customFormat="1" ht="13.5" customHeight="1" x14ac:dyDescent="0.15">
      <c r="B148" s="168">
        <f t="shared" si="2"/>
        <v>146</v>
      </c>
      <c r="C148" s="44"/>
      <c r="D148" s="73"/>
      <c r="E148" s="67"/>
      <c r="F148" s="90"/>
      <c r="G148" s="343"/>
      <c r="H148" s="64" t="s">
        <v>1071</v>
      </c>
      <c r="I148" s="104" t="s">
        <v>502</v>
      </c>
      <c r="J148" s="234" t="s">
        <v>983</v>
      </c>
      <c r="K148" s="280"/>
      <c r="L148" s="86"/>
      <c r="M148" s="87"/>
      <c r="N148" s="87"/>
    </row>
    <row r="149" spans="2:14" s="88" customFormat="1" ht="13.5" customHeight="1" x14ac:dyDescent="0.15">
      <c r="B149" s="168">
        <f t="shared" si="2"/>
        <v>147</v>
      </c>
      <c r="C149" s="44"/>
      <c r="D149" s="73"/>
      <c r="E149" s="67"/>
      <c r="F149" s="90"/>
      <c r="G149" s="343"/>
      <c r="H149" s="67"/>
      <c r="I149" s="104" t="s">
        <v>1072</v>
      </c>
      <c r="J149" s="234" t="s">
        <v>983</v>
      </c>
      <c r="K149" s="280"/>
      <c r="L149" s="86"/>
      <c r="M149" s="87"/>
      <c r="N149" s="87"/>
    </row>
    <row r="150" spans="2:14" s="88" customFormat="1" ht="13.5" customHeight="1" x14ac:dyDescent="0.15">
      <c r="B150" s="168">
        <f t="shared" si="2"/>
        <v>148</v>
      </c>
      <c r="C150" s="44"/>
      <c r="D150" s="73"/>
      <c r="E150" s="67"/>
      <c r="F150" s="90"/>
      <c r="G150" s="344"/>
      <c r="H150" s="66"/>
      <c r="I150" s="104" t="s">
        <v>1073</v>
      </c>
      <c r="J150" s="234" t="s">
        <v>983</v>
      </c>
      <c r="K150" s="280"/>
      <c r="L150" s="86"/>
      <c r="M150" s="87"/>
      <c r="N150" s="87"/>
    </row>
    <row r="151" spans="2:14" s="88" customFormat="1" ht="13.5" customHeight="1" x14ac:dyDescent="0.15">
      <c r="B151" s="168">
        <f t="shared" si="2"/>
        <v>149</v>
      </c>
      <c r="C151" s="44"/>
      <c r="D151" s="73"/>
      <c r="E151" s="67"/>
      <c r="F151" s="90"/>
      <c r="G151" s="343" t="s">
        <v>1114</v>
      </c>
      <c r="H151" s="97" t="s">
        <v>1069</v>
      </c>
      <c r="I151" s="104"/>
      <c r="J151" s="234" t="s">
        <v>1021</v>
      </c>
      <c r="K151" s="280"/>
      <c r="L151" s="86"/>
      <c r="M151" s="87"/>
      <c r="N151" s="87"/>
    </row>
    <row r="152" spans="2:14" s="88" customFormat="1" ht="13.5" customHeight="1" x14ac:dyDescent="0.15">
      <c r="B152" s="168">
        <f t="shared" si="2"/>
        <v>150</v>
      </c>
      <c r="C152" s="44"/>
      <c r="D152" s="73"/>
      <c r="E152" s="67"/>
      <c r="F152" s="90"/>
      <c r="G152" s="343"/>
      <c r="H152" s="97" t="s">
        <v>1070</v>
      </c>
      <c r="I152" s="104"/>
      <c r="J152" s="234" t="s">
        <v>1034</v>
      </c>
      <c r="K152" s="280"/>
      <c r="L152" s="86"/>
      <c r="M152" s="87"/>
      <c r="N152" s="87"/>
    </row>
    <row r="153" spans="2:14" s="88" customFormat="1" ht="13.5" customHeight="1" x14ac:dyDescent="0.15">
      <c r="B153" s="168">
        <f t="shared" si="2"/>
        <v>151</v>
      </c>
      <c r="C153" s="44"/>
      <c r="D153" s="73"/>
      <c r="E153" s="67"/>
      <c r="F153" s="90"/>
      <c r="G153" s="343"/>
      <c r="H153" s="64" t="s">
        <v>1071</v>
      </c>
      <c r="I153" s="104" t="s">
        <v>502</v>
      </c>
      <c r="J153" s="234" t="s">
        <v>983</v>
      </c>
      <c r="K153" s="280"/>
      <c r="L153" s="86"/>
      <c r="M153" s="87"/>
      <c r="N153" s="87"/>
    </row>
    <row r="154" spans="2:14" s="88" customFormat="1" ht="13.5" customHeight="1" x14ac:dyDescent="0.15">
      <c r="B154" s="168">
        <f t="shared" si="2"/>
        <v>152</v>
      </c>
      <c r="C154" s="44"/>
      <c r="D154" s="73"/>
      <c r="E154" s="67"/>
      <c r="F154" s="90"/>
      <c r="G154" s="343"/>
      <c r="H154" s="67"/>
      <c r="I154" s="104" t="s">
        <v>1072</v>
      </c>
      <c r="J154" s="234" t="s">
        <v>983</v>
      </c>
      <c r="K154" s="280"/>
      <c r="L154" s="86"/>
      <c r="M154" s="87"/>
      <c r="N154" s="87"/>
    </row>
    <row r="155" spans="2:14" s="88" customFormat="1" ht="13.5" customHeight="1" x14ac:dyDescent="0.15">
      <c r="B155" s="168">
        <f t="shared" si="2"/>
        <v>153</v>
      </c>
      <c r="C155" s="44"/>
      <c r="D155" s="73"/>
      <c r="E155" s="67"/>
      <c r="F155" s="90"/>
      <c r="G155" s="343"/>
      <c r="H155" s="66"/>
      <c r="I155" s="104" t="s">
        <v>1073</v>
      </c>
      <c r="J155" s="234" t="s">
        <v>983</v>
      </c>
      <c r="K155" s="280"/>
      <c r="L155" s="86"/>
      <c r="M155" s="87"/>
      <c r="N155" s="87"/>
    </row>
    <row r="156" spans="2:14" s="88" customFormat="1" ht="13.5" customHeight="1" x14ac:dyDescent="0.15">
      <c r="B156" s="168">
        <f t="shared" si="2"/>
        <v>154</v>
      </c>
      <c r="C156" s="44"/>
      <c r="D156" s="73"/>
      <c r="E156" s="67"/>
      <c r="F156" s="90"/>
      <c r="G156" s="1315" t="s">
        <v>1115</v>
      </c>
      <c r="H156" s="97" t="s">
        <v>1069</v>
      </c>
      <c r="I156" s="104"/>
      <c r="J156" s="234" t="s">
        <v>1021</v>
      </c>
      <c r="K156" s="280"/>
      <c r="L156" s="86"/>
      <c r="M156" s="87"/>
      <c r="N156" s="87"/>
    </row>
    <row r="157" spans="2:14" s="88" customFormat="1" ht="13.5" customHeight="1" x14ac:dyDescent="0.15">
      <c r="B157" s="168">
        <f t="shared" si="2"/>
        <v>155</v>
      </c>
      <c r="C157" s="44"/>
      <c r="D157" s="73"/>
      <c r="E157" s="67"/>
      <c r="F157" s="90"/>
      <c r="G157" s="1316"/>
      <c r="H157" s="97" t="s">
        <v>1070</v>
      </c>
      <c r="I157" s="104"/>
      <c r="J157" s="234" t="s">
        <v>1034</v>
      </c>
      <c r="K157" s="280"/>
      <c r="L157" s="86"/>
      <c r="M157" s="87"/>
      <c r="N157" s="87"/>
    </row>
    <row r="158" spans="2:14" s="88" customFormat="1" ht="13.5" customHeight="1" x14ac:dyDescent="0.15">
      <c r="B158" s="168">
        <f t="shared" si="2"/>
        <v>156</v>
      </c>
      <c r="C158" s="44"/>
      <c r="D158" s="73"/>
      <c r="E158" s="67"/>
      <c r="F158" s="90"/>
      <c r="G158" s="343"/>
      <c r="H158" s="64" t="s">
        <v>1071</v>
      </c>
      <c r="I158" s="104" t="s">
        <v>502</v>
      </c>
      <c r="J158" s="234" t="s">
        <v>983</v>
      </c>
      <c r="K158" s="280"/>
      <c r="L158" s="86"/>
      <c r="M158" s="87"/>
      <c r="N158" s="87"/>
    </row>
    <row r="159" spans="2:14" s="88" customFormat="1" ht="13.5" customHeight="1" x14ac:dyDescent="0.15">
      <c r="B159" s="168">
        <f t="shared" si="2"/>
        <v>157</v>
      </c>
      <c r="C159" s="44"/>
      <c r="D159" s="73"/>
      <c r="E159" s="67"/>
      <c r="F159" s="90"/>
      <c r="G159" s="343"/>
      <c r="H159" s="67"/>
      <c r="I159" s="104" t="s">
        <v>1072</v>
      </c>
      <c r="J159" s="234" t="s">
        <v>983</v>
      </c>
      <c r="K159" s="280"/>
      <c r="L159" s="86"/>
      <c r="M159" s="87"/>
      <c r="N159" s="87"/>
    </row>
    <row r="160" spans="2:14" s="88" customFormat="1" ht="13.5" customHeight="1" x14ac:dyDescent="0.15">
      <c r="B160" s="168">
        <f t="shared" si="2"/>
        <v>158</v>
      </c>
      <c r="C160" s="44"/>
      <c r="D160" s="73"/>
      <c r="E160" s="67"/>
      <c r="F160" s="90"/>
      <c r="G160" s="343"/>
      <c r="H160" s="66"/>
      <c r="I160" s="104" t="s">
        <v>1073</v>
      </c>
      <c r="J160" s="234" t="s">
        <v>983</v>
      </c>
      <c r="K160" s="280"/>
      <c r="L160" s="86"/>
      <c r="M160" s="87"/>
      <c r="N160" s="87"/>
    </row>
    <row r="161" spans="2:14" s="88" customFormat="1" ht="13.5" customHeight="1" x14ac:dyDescent="0.15">
      <c r="B161" s="168">
        <f t="shared" si="2"/>
        <v>159</v>
      </c>
      <c r="C161" s="44"/>
      <c r="D161" s="73"/>
      <c r="E161" s="67"/>
      <c r="F161" s="90"/>
      <c r="G161" s="1315" t="s">
        <v>957</v>
      </c>
      <c r="H161" s="97" t="s">
        <v>1069</v>
      </c>
      <c r="I161" s="104"/>
      <c r="J161" s="234" t="s">
        <v>1021</v>
      </c>
      <c r="K161" s="280"/>
      <c r="L161" s="86"/>
      <c r="M161" s="87"/>
      <c r="N161" s="87"/>
    </row>
    <row r="162" spans="2:14" s="88" customFormat="1" ht="13.5" customHeight="1" x14ac:dyDescent="0.15">
      <c r="B162" s="168">
        <f t="shared" si="2"/>
        <v>160</v>
      </c>
      <c r="C162" s="44"/>
      <c r="D162" s="73"/>
      <c r="E162" s="67"/>
      <c r="F162" s="90"/>
      <c r="G162" s="1317"/>
      <c r="H162" s="97" t="s">
        <v>1070</v>
      </c>
      <c r="I162" s="104"/>
      <c r="J162" s="234" t="s">
        <v>1034</v>
      </c>
      <c r="K162" s="280"/>
      <c r="L162" s="86"/>
      <c r="M162" s="87"/>
      <c r="N162" s="87"/>
    </row>
    <row r="163" spans="2:14" s="88" customFormat="1" ht="13.5" customHeight="1" x14ac:dyDescent="0.15">
      <c r="B163" s="168">
        <f t="shared" si="2"/>
        <v>161</v>
      </c>
      <c r="C163" s="44"/>
      <c r="D163" s="73"/>
      <c r="E163" s="67"/>
      <c r="F163" s="90"/>
      <c r="G163" s="343"/>
      <c r="H163" s="64" t="s">
        <v>1071</v>
      </c>
      <c r="I163" s="104" t="s">
        <v>502</v>
      </c>
      <c r="J163" s="234" t="s">
        <v>983</v>
      </c>
      <c r="K163" s="280"/>
      <c r="L163" s="86"/>
      <c r="M163" s="87"/>
      <c r="N163" s="87"/>
    </row>
    <row r="164" spans="2:14" s="88" customFormat="1" ht="13.5" customHeight="1" x14ac:dyDescent="0.15">
      <c r="B164" s="168">
        <f t="shared" si="2"/>
        <v>162</v>
      </c>
      <c r="C164" s="44"/>
      <c r="D164" s="73"/>
      <c r="E164" s="67"/>
      <c r="F164" s="90"/>
      <c r="G164" s="343"/>
      <c r="H164" s="67"/>
      <c r="I164" s="104" t="s">
        <v>1072</v>
      </c>
      <c r="J164" s="234" t="s">
        <v>983</v>
      </c>
      <c r="K164" s="280"/>
      <c r="L164" s="86"/>
      <c r="M164" s="87"/>
      <c r="N164" s="87"/>
    </row>
    <row r="165" spans="2:14" s="88" customFormat="1" ht="13.5" customHeight="1" x14ac:dyDescent="0.15">
      <c r="B165" s="168">
        <f t="shared" si="2"/>
        <v>163</v>
      </c>
      <c r="C165" s="44"/>
      <c r="D165" s="73"/>
      <c r="E165" s="67"/>
      <c r="F165" s="90"/>
      <c r="G165" s="343"/>
      <c r="H165" s="66"/>
      <c r="I165" s="104" t="s">
        <v>1073</v>
      </c>
      <c r="J165" s="234" t="s">
        <v>983</v>
      </c>
      <c r="K165" s="280"/>
      <c r="L165" s="86"/>
      <c r="M165" s="87"/>
      <c r="N165" s="87"/>
    </row>
    <row r="166" spans="2:14" s="88" customFormat="1" ht="13.5" customHeight="1" x14ac:dyDescent="0.15">
      <c r="B166" s="168">
        <f t="shared" si="2"/>
        <v>164</v>
      </c>
      <c r="C166" s="44"/>
      <c r="D166" s="73"/>
      <c r="E166" s="67"/>
      <c r="F166" s="90"/>
      <c r="G166" s="1312" t="s">
        <v>1649</v>
      </c>
      <c r="H166" s="342" t="s">
        <v>1656</v>
      </c>
      <c r="I166" s="104" t="s">
        <v>1657</v>
      </c>
      <c r="J166" s="251" t="s">
        <v>1653</v>
      </c>
      <c r="K166" s="280"/>
      <c r="L166" s="86"/>
      <c r="M166" s="87"/>
      <c r="N166" s="87"/>
    </row>
    <row r="167" spans="2:14" s="88" customFormat="1" ht="13.5" customHeight="1" x14ac:dyDescent="0.15">
      <c r="B167" s="168">
        <f t="shared" si="2"/>
        <v>165</v>
      </c>
      <c r="C167" s="44"/>
      <c r="D167" s="73"/>
      <c r="E167" s="67"/>
      <c r="F167" s="90"/>
      <c r="G167" s="1313"/>
      <c r="H167" s="344"/>
      <c r="I167" s="104" t="s">
        <v>1658</v>
      </c>
      <c r="J167" s="251" t="s">
        <v>1653</v>
      </c>
      <c r="K167" s="280"/>
      <c r="L167" s="86"/>
      <c r="M167" s="87"/>
      <c r="N167" s="87"/>
    </row>
    <row r="168" spans="2:14" s="88" customFormat="1" ht="13.5" customHeight="1" x14ac:dyDescent="0.15">
      <c r="B168" s="168">
        <f t="shared" si="2"/>
        <v>166</v>
      </c>
      <c r="C168" s="44"/>
      <c r="D168" s="73"/>
      <c r="E168" s="67"/>
      <c r="F168" s="90"/>
      <c r="G168" s="1313"/>
      <c r="H168" s="97" t="s">
        <v>1087</v>
      </c>
      <c r="I168" s="104"/>
      <c r="J168" s="251" t="s">
        <v>1021</v>
      </c>
      <c r="K168" s="280"/>
      <c r="L168" s="86"/>
      <c r="M168" s="87"/>
      <c r="N168" s="87"/>
    </row>
    <row r="169" spans="2:14" s="88" customFormat="1" ht="13.5" customHeight="1" x14ac:dyDescent="0.15">
      <c r="B169" s="168">
        <f t="shared" si="2"/>
        <v>167</v>
      </c>
      <c r="C169" s="44"/>
      <c r="D169" s="73"/>
      <c r="E169" s="67"/>
      <c r="F169" s="90"/>
      <c r="G169" s="1318"/>
      <c r="H169" s="97" t="s">
        <v>1070</v>
      </c>
      <c r="I169" s="104"/>
      <c r="J169" s="234" t="s">
        <v>1034</v>
      </c>
      <c r="K169" s="280"/>
      <c r="L169" s="86"/>
      <c r="M169" s="87"/>
      <c r="N169" s="87"/>
    </row>
    <row r="170" spans="2:14" s="88" customFormat="1" ht="13.5" customHeight="1" x14ac:dyDescent="0.15">
      <c r="B170" s="168">
        <f t="shared" si="2"/>
        <v>168</v>
      </c>
      <c r="C170" s="44"/>
      <c r="D170" s="73"/>
      <c r="E170" s="67"/>
      <c r="F170" s="90"/>
      <c r="G170" s="343"/>
      <c r="H170" s="64" t="s">
        <v>1071</v>
      </c>
      <c r="I170" s="104" t="s">
        <v>502</v>
      </c>
      <c r="J170" s="234" t="s">
        <v>983</v>
      </c>
      <c r="K170" s="280"/>
      <c r="L170" s="86"/>
      <c r="M170" s="87"/>
      <c r="N170" s="87"/>
    </row>
    <row r="171" spans="2:14" s="88" customFormat="1" ht="13.5" customHeight="1" x14ac:dyDescent="0.15">
      <c r="B171" s="168">
        <f t="shared" si="2"/>
        <v>169</v>
      </c>
      <c r="C171" s="44"/>
      <c r="D171" s="73"/>
      <c r="E171" s="67"/>
      <c r="F171" s="90"/>
      <c r="G171" s="343"/>
      <c r="H171" s="67"/>
      <c r="I171" s="104" t="s">
        <v>1072</v>
      </c>
      <c r="J171" s="234" t="s">
        <v>983</v>
      </c>
      <c r="K171" s="280"/>
      <c r="L171" s="86"/>
      <c r="M171" s="87"/>
      <c r="N171" s="87"/>
    </row>
    <row r="172" spans="2:14" s="88" customFormat="1" ht="13.5" customHeight="1" x14ac:dyDescent="0.15">
      <c r="B172" s="168">
        <f t="shared" si="2"/>
        <v>170</v>
      </c>
      <c r="C172" s="44"/>
      <c r="D172" s="73"/>
      <c r="E172" s="67"/>
      <c r="F172" s="90"/>
      <c r="G172" s="344"/>
      <c r="H172" s="66"/>
      <c r="I172" s="104" t="s">
        <v>1073</v>
      </c>
      <c r="J172" s="234" t="s">
        <v>983</v>
      </c>
      <c r="K172" s="280"/>
      <c r="L172" s="86"/>
      <c r="M172" s="87"/>
      <c r="N172" s="87"/>
    </row>
    <row r="173" spans="2:14" s="88" customFormat="1" ht="13.5" customHeight="1" x14ac:dyDescent="0.15">
      <c r="B173" s="168">
        <f t="shared" si="2"/>
        <v>171</v>
      </c>
      <c r="C173" s="44"/>
      <c r="D173" s="73"/>
      <c r="E173" s="67"/>
      <c r="F173" s="90"/>
      <c r="G173" s="1312" t="s">
        <v>1650</v>
      </c>
      <c r="H173" s="97" t="s">
        <v>1656</v>
      </c>
      <c r="I173" s="104"/>
      <c r="J173" s="251" t="s">
        <v>1653</v>
      </c>
      <c r="K173" s="280"/>
      <c r="L173" s="86"/>
      <c r="M173" s="87"/>
      <c r="N173" s="87"/>
    </row>
    <row r="174" spans="2:14" s="88" customFormat="1" ht="13.5" customHeight="1" x14ac:dyDescent="0.15">
      <c r="B174" s="168">
        <f t="shared" si="2"/>
        <v>172</v>
      </c>
      <c r="C174" s="44"/>
      <c r="D174" s="73"/>
      <c r="E174" s="67"/>
      <c r="F174" s="90"/>
      <c r="G174" s="1313"/>
      <c r="H174" s="97" t="s">
        <v>1087</v>
      </c>
      <c r="I174" s="104"/>
      <c r="J174" s="251" t="s">
        <v>1021</v>
      </c>
      <c r="K174" s="280"/>
      <c r="L174" s="86"/>
      <c r="M174" s="87"/>
      <c r="N174" s="87"/>
    </row>
    <row r="175" spans="2:14" s="88" customFormat="1" ht="13.5" customHeight="1" x14ac:dyDescent="0.15">
      <c r="B175" s="168">
        <f t="shared" si="2"/>
        <v>173</v>
      </c>
      <c r="C175" s="44"/>
      <c r="D175" s="73"/>
      <c r="E175" s="67"/>
      <c r="F175" s="90"/>
      <c r="G175" s="1318"/>
      <c r="H175" s="97" t="s">
        <v>1070</v>
      </c>
      <c r="I175" s="104"/>
      <c r="J175" s="251" t="s">
        <v>1034</v>
      </c>
      <c r="K175" s="280"/>
      <c r="L175" s="86"/>
      <c r="M175" s="87"/>
      <c r="N175" s="87"/>
    </row>
    <row r="176" spans="2:14" s="88" customFormat="1" ht="13.5" customHeight="1" x14ac:dyDescent="0.15">
      <c r="B176" s="168">
        <f t="shared" si="2"/>
        <v>174</v>
      </c>
      <c r="C176" s="44"/>
      <c r="D176" s="73"/>
      <c r="E176" s="67"/>
      <c r="F176" s="90"/>
      <c r="G176" s="343"/>
      <c r="H176" s="64" t="s">
        <v>1071</v>
      </c>
      <c r="I176" s="104" t="s">
        <v>502</v>
      </c>
      <c r="J176" s="251" t="s">
        <v>983</v>
      </c>
      <c r="K176" s="280"/>
      <c r="L176" s="86"/>
      <c r="M176" s="87"/>
      <c r="N176" s="87"/>
    </row>
    <row r="177" spans="2:14" s="88" customFormat="1" ht="13.5" customHeight="1" x14ac:dyDescent="0.15">
      <c r="B177" s="168">
        <f t="shared" si="2"/>
        <v>175</v>
      </c>
      <c r="C177" s="44"/>
      <c r="D177" s="73"/>
      <c r="E177" s="67"/>
      <c r="F177" s="90"/>
      <c r="G177" s="343"/>
      <c r="H177" s="67"/>
      <c r="I177" s="104" t="s">
        <v>1072</v>
      </c>
      <c r="J177" s="251" t="s">
        <v>983</v>
      </c>
      <c r="K177" s="280"/>
      <c r="L177" s="86"/>
      <c r="M177" s="87"/>
      <c r="N177" s="87"/>
    </row>
    <row r="178" spans="2:14" s="88" customFormat="1" ht="13.5" customHeight="1" x14ac:dyDescent="0.15">
      <c r="B178" s="168">
        <f t="shared" si="2"/>
        <v>176</v>
      </c>
      <c r="C178" s="44"/>
      <c r="D178" s="73"/>
      <c r="E178" s="67"/>
      <c r="F178" s="90"/>
      <c r="G178" s="344"/>
      <c r="H178" s="66"/>
      <c r="I178" s="104" t="s">
        <v>1073</v>
      </c>
      <c r="J178" s="251" t="s">
        <v>983</v>
      </c>
      <c r="K178" s="280"/>
      <c r="L178" s="86"/>
      <c r="M178" s="87"/>
      <c r="N178" s="87"/>
    </row>
    <row r="179" spans="2:14" s="88" customFormat="1" ht="13.5" customHeight="1" x14ac:dyDescent="0.15">
      <c r="B179" s="168">
        <f t="shared" si="2"/>
        <v>177</v>
      </c>
      <c r="C179" s="44"/>
      <c r="D179" s="73"/>
      <c r="E179" s="67"/>
      <c r="F179" s="249" t="s">
        <v>3159</v>
      </c>
      <c r="G179" s="343" t="s">
        <v>2678</v>
      </c>
      <c r="H179" s="104"/>
      <c r="I179" s="104"/>
      <c r="J179" s="234" t="s">
        <v>1448</v>
      </c>
      <c r="K179" s="285"/>
      <c r="L179" s="59"/>
      <c r="M179" s="87"/>
      <c r="N179" s="87"/>
    </row>
    <row r="180" spans="2:14" s="88" customFormat="1" ht="13.5" customHeight="1" x14ac:dyDescent="0.15">
      <c r="B180" s="168">
        <f t="shared" si="2"/>
        <v>178</v>
      </c>
      <c r="C180" s="44"/>
      <c r="D180" s="73"/>
      <c r="E180" s="67"/>
      <c r="F180" s="90"/>
      <c r="G180" s="37" t="s">
        <v>1087</v>
      </c>
      <c r="H180" s="104"/>
      <c r="I180" s="104"/>
      <c r="J180" s="234" t="s">
        <v>1021</v>
      </c>
      <c r="K180" s="280"/>
      <c r="L180" s="86"/>
      <c r="M180" s="87"/>
      <c r="N180" s="87"/>
    </row>
    <row r="181" spans="2:14" s="88" customFormat="1" ht="13.5" customHeight="1" x14ac:dyDescent="0.15">
      <c r="B181" s="168">
        <f t="shared" si="2"/>
        <v>179</v>
      </c>
      <c r="C181" s="44"/>
      <c r="D181" s="73"/>
      <c r="E181" s="67"/>
      <c r="F181" s="90"/>
      <c r="G181" s="37" t="s">
        <v>1081</v>
      </c>
      <c r="H181" s="104"/>
      <c r="I181" s="104"/>
      <c r="J181" s="234" t="s">
        <v>1034</v>
      </c>
      <c r="K181" s="280"/>
      <c r="L181" s="86"/>
      <c r="M181" s="87"/>
      <c r="N181" s="87"/>
    </row>
    <row r="182" spans="2:14" s="88" customFormat="1" ht="13.5" customHeight="1" x14ac:dyDescent="0.15">
      <c r="B182" s="168">
        <f t="shared" si="2"/>
        <v>180</v>
      </c>
      <c r="C182" s="44"/>
      <c r="D182" s="73"/>
      <c r="E182" s="67"/>
      <c r="F182" s="90"/>
      <c r="G182" s="342" t="s">
        <v>1071</v>
      </c>
      <c r="H182" s="104" t="s">
        <v>502</v>
      </c>
      <c r="I182" s="104"/>
      <c r="J182" s="234" t="s">
        <v>983</v>
      </c>
      <c r="K182" s="280"/>
      <c r="L182" s="86"/>
      <c r="M182" s="87"/>
      <c r="N182" s="87"/>
    </row>
    <row r="183" spans="2:14" s="88" customFormat="1" ht="13.5" customHeight="1" x14ac:dyDescent="0.15">
      <c r="B183" s="168">
        <f t="shared" si="2"/>
        <v>181</v>
      </c>
      <c r="C183" s="44"/>
      <c r="D183" s="73"/>
      <c r="E183" s="67"/>
      <c r="F183" s="90"/>
      <c r="G183" s="343"/>
      <c r="H183" s="104" t="s">
        <v>1072</v>
      </c>
      <c r="I183" s="104"/>
      <c r="J183" s="234" t="s">
        <v>983</v>
      </c>
      <c r="K183" s="280"/>
      <c r="L183" s="86"/>
      <c r="M183" s="87"/>
      <c r="N183" s="87"/>
    </row>
    <row r="184" spans="2:14" s="88" customFormat="1" ht="13.5" customHeight="1" x14ac:dyDescent="0.15">
      <c r="B184" s="168">
        <f t="shared" si="2"/>
        <v>182</v>
      </c>
      <c r="C184" s="44"/>
      <c r="D184" s="73"/>
      <c r="E184" s="67"/>
      <c r="F184" s="31"/>
      <c r="G184" s="344"/>
      <c r="H184" s="8" t="s">
        <v>1073</v>
      </c>
      <c r="I184" s="97"/>
      <c r="J184" s="99" t="s">
        <v>983</v>
      </c>
      <c r="K184" s="280"/>
      <c r="L184" s="86"/>
      <c r="M184" s="87"/>
      <c r="N184" s="87"/>
    </row>
    <row r="185" spans="2:14" s="88" customFormat="1" ht="13.5" customHeight="1" x14ac:dyDescent="0.15">
      <c r="B185" s="168">
        <f t="shared" si="2"/>
        <v>183</v>
      </c>
      <c r="C185" s="15"/>
      <c r="D185" s="255"/>
      <c r="E185" s="253"/>
      <c r="F185" s="58" t="s">
        <v>953</v>
      </c>
      <c r="G185" s="98" t="s">
        <v>5</v>
      </c>
      <c r="H185" s="98"/>
      <c r="I185" s="98"/>
      <c r="J185" s="305" t="s">
        <v>38</v>
      </c>
      <c r="K185" s="284"/>
      <c r="L185" s="282"/>
      <c r="M185" s="87"/>
      <c r="N185" s="87"/>
    </row>
    <row r="186" spans="2:14" s="88" customFormat="1" ht="13.5" customHeight="1" x14ac:dyDescent="0.15">
      <c r="B186" s="168">
        <f t="shared" si="2"/>
        <v>184</v>
      </c>
      <c r="C186" s="15"/>
      <c r="D186" s="255"/>
      <c r="E186" s="254"/>
      <c r="F186" s="343"/>
      <c r="G186" s="97" t="s">
        <v>2</v>
      </c>
      <c r="H186" s="97"/>
      <c r="I186" s="97"/>
      <c r="J186" s="134" t="s">
        <v>34</v>
      </c>
      <c r="K186" s="280"/>
      <c r="L186" s="270"/>
      <c r="M186" s="87"/>
      <c r="N186" s="87"/>
    </row>
    <row r="187" spans="2:14" s="88" customFormat="1" ht="13.5" customHeight="1" x14ac:dyDescent="0.15">
      <c r="B187" s="168">
        <f t="shared" si="2"/>
        <v>185</v>
      </c>
      <c r="C187" s="15"/>
      <c r="D187" s="73"/>
      <c r="E187" s="90"/>
      <c r="F187" s="343"/>
      <c r="G187" s="1315" t="s">
        <v>2640</v>
      </c>
      <c r="H187" s="111" t="s">
        <v>142</v>
      </c>
      <c r="I187" s="8" t="s">
        <v>970</v>
      </c>
      <c r="J187" s="134" t="s">
        <v>972</v>
      </c>
      <c r="K187" s="280"/>
      <c r="L187" s="270"/>
      <c r="M187" s="87"/>
      <c r="N187" s="87"/>
    </row>
    <row r="188" spans="2:14" s="88" customFormat="1" ht="13.5" customHeight="1" x14ac:dyDescent="0.15">
      <c r="B188" s="168">
        <f t="shared" si="2"/>
        <v>186</v>
      </c>
      <c r="C188" s="15"/>
      <c r="D188" s="73"/>
      <c r="E188" s="90"/>
      <c r="F188" s="343"/>
      <c r="G188" s="1316"/>
      <c r="H188" s="31"/>
      <c r="I188" s="8" t="s">
        <v>971</v>
      </c>
      <c r="J188" s="134" t="s">
        <v>792</v>
      </c>
      <c r="K188" s="280"/>
      <c r="L188" s="270"/>
      <c r="M188" s="87"/>
      <c r="N188" s="87"/>
    </row>
    <row r="189" spans="2:14" s="88" customFormat="1" ht="13.5" customHeight="1" x14ac:dyDescent="0.15">
      <c r="B189" s="168">
        <f t="shared" si="2"/>
        <v>187</v>
      </c>
      <c r="C189" s="15"/>
      <c r="D189" s="73"/>
      <c r="E189" s="90"/>
      <c r="F189" s="343"/>
      <c r="G189" s="253"/>
      <c r="H189" s="8" t="s">
        <v>0</v>
      </c>
      <c r="I189" s="97"/>
      <c r="J189" s="134" t="s">
        <v>973</v>
      </c>
      <c r="K189" s="280"/>
      <c r="L189" s="270"/>
      <c r="M189" s="87"/>
      <c r="N189" s="87"/>
    </row>
    <row r="190" spans="2:14" s="88" customFormat="1" ht="13.5" customHeight="1" x14ac:dyDescent="0.15">
      <c r="B190" s="168">
        <f t="shared" si="2"/>
        <v>188</v>
      </c>
      <c r="C190" s="15"/>
      <c r="D190" s="73"/>
      <c r="E190" s="90"/>
      <c r="F190" s="343"/>
      <c r="G190" s="253"/>
      <c r="H190" s="97" t="s">
        <v>968</v>
      </c>
      <c r="I190" s="97"/>
      <c r="J190" s="134" t="s">
        <v>974</v>
      </c>
      <c r="K190" s="280"/>
      <c r="L190" s="270"/>
      <c r="M190" s="87"/>
      <c r="N190" s="87"/>
    </row>
    <row r="191" spans="2:14" s="88" customFormat="1" ht="13.5" customHeight="1" x14ac:dyDescent="0.15">
      <c r="B191" s="168">
        <f t="shared" si="2"/>
        <v>189</v>
      </c>
      <c r="C191" s="15"/>
      <c r="D191" s="73"/>
      <c r="E191" s="90"/>
      <c r="F191" s="343"/>
      <c r="G191" s="253"/>
      <c r="H191" s="98" t="s">
        <v>229</v>
      </c>
      <c r="I191" s="98"/>
      <c r="J191" s="305" t="s">
        <v>975</v>
      </c>
      <c r="K191" s="284"/>
      <c r="L191" s="282"/>
      <c r="M191" s="87"/>
      <c r="N191" s="87"/>
    </row>
    <row r="192" spans="2:14" s="88" customFormat="1" ht="13.5" customHeight="1" x14ac:dyDescent="0.15">
      <c r="B192" s="168">
        <f t="shared" si="2"/>
        <v>190</v>
      </c>
      <c r="C192" s="15"/>
      <c r="D192" s="73"/>
      <c r="E192" s="67"/>
      <c r="F192" s="344"/>
      <c r="G192" s="67"/>
      <c r="H192" s="8" t="s">
        <v>969</v>
      </c>
      <c r="I192" s="90"/>
      <c r="J192" s="269" t="s">
        <v>976</v>
      </c>
      <c r="K192" s="287"/>
      <c r="L192" s="283"/>
      <c r="M192" s="87"/>
      <c r="N192" s="87"/>
    </row>
    <row r="193" spans="2:14" s="88" customFormat="1" ht="13.5" customHeight="1" x14ac:dyDescent="0.15">
      <c r="B193" s="168">
        <f t="shared" si="2"/>
        <v>191</v>
      </c>
      <c r="C193" s="44"/>
      <c r="D193" s="73"/>
      <c r="E193" s="67"/>
      <c r="F193" s="90" t="s">
        <v>967</v>
      </c>
      <c r="G193" s="342" t="s">
        <v>2679</v>
      </c>
      <c r="H193" s="98" t="s">
        <v>1449</v>
      </c>
      <c r="I193" s="104"/>
      <c r="J193" s="234" t="s">
        <v>983</v>
      </c>
      <c r="K193" s="280"/>
      <c r="L193" s="86"/>
      <c r="M193" s="87"/>
      <c r="N193" s="87"/>
    </row>
    <row r="194" spans="2:14" s="88" customFormat="1" ht="13.5" customHeight="1" x14ac:dyDescent="0.15">
      <c r="B194" s="168">
        <f t="shared" si="2"/>
        <v>192</v>
      </c>
      <c r="C194" s="44"/>
      <c r="D194" s="73"/>
      <c r="E194" s="67"/>
      <c r="F194" s="90"/>
      <c r="G194" s="343"/>
      <c r="H194" s="90" t="s">
        <v>2678</v>
      </c>
      <c r="I194" s="104"/>
      <c r="J194" s="234" t="s">
        <v>983</v>
      </c>
      <c r="K194" s="280"/>
      <c r="L194" s="86"/>
      <c r="M194" s="87"/>
      <c r="N194" s="87"/>
    </row>
    <row r="195" spans="2:14" s="88" customFormat="1" ht="13.5" customHeight="1" x14ac:dyDescent="0.15">
      <c r="B195" s="168">
        <f t="shared" si="2"/>
        <v>193</v>
      </c>
      <c r="C195" s="44"/>
      <c r="D195" s="73"/>
      <c r="E195" s="67"/>
      <c r="F195" s="90"/>
      <c r="G195" s="343"/>
      <c r="H195" s="97" t="s">
        <v>1069</v>
      </c>
      <c r="I195" s="104"/>
      <c r="J195" s="234" t="s">
        <v>1021</v>
      </c>
      <c r="K195" s="280"/>
      <c r="L195" s="86"/>
      <c r="M195" s="87"/>
      <c r="N195" s="87"/>
    </row>
    <row r="196" spans="2:14" s="88" customFormat="1" ht="13.5" customHeight="1" x14ac:dyDescent="0.15">
      <c r="B196" s="168">
        <f t="shared" si="2"/>
        <v>194</v>
      </c>
      <c r="C196" s="44"/>
      <c r="D196" s="73"/>
      <c r="E196" s="67"/>
      <c r="F196" s="90"/>
      <c r="G196" s="343"/>
      <c r="H196" s="97" t="s">
        <v>1070</v>
      </c>
      <c r="I196" s="104"/>
      <c r="J196" s="234" t="s">
        <v>1034</v>
      </c>
      <c r="K196" s="280"/>
      <c r="L196" s="86"/>
      <c r="M196" s="87"/>
      <c r="N196" s="87"/>
    </row>
    <row r="197" spans="2:14" s="88" customFormat="1" ht="13.5" customHeight="1" x14ac:dyDescent="0.15">
      <c r="B197" s="168">
        <f t="shared" ref="B197:B265" si="3">B196+1</f>
        <v>195</v>
      </c>
      <c r="C197" s="44"/>
      <c r="D197" s="73"/>
      <c r="E197" s="67"/>
      <c r="F197" s="90"/>
      <c r="G197" s="343"/>
      <c r="H197" s="64" t="s">
        <v>1071</v>
      </c>
      <c r="I197" s="104" t="s">
        <v>502</v>
      </c>
      <c r="J197" s="234" t="s">
        <v>983</v>
      </c>
      <c r="K197" s="280"/>
      <c r="L197" s="86"/>
      <c r="M197" s="87"/>
      <c r="N197" s="87"/>
    </row>
    <row r="198" spans="2:14" s="88" customFormat="1" ht="13.5" customHeight="1" x14ac:dyDescent="0.15">
      <c r="B198" s="168">
        <f t="shared" si="3"/>
        <v>196</v>
      </c>
      <c r="C198" s="44"/>
      <c r="D198" s="73"/>
      <c r="E198" s="67"/>
      <c r="F198" s="90"/>
      <c r="G198" s="343"/>
      <c r="H198" s="67"/>
      <c r="I198" s="104" t="s">
        <v>1072</v>
      </c>
      <c r="J198" s="234" t="s">
        <v>983</v>
      </c>
      <c r="K198" s="280"/>
      <c r="L198" s="86"/>
      <c r="M198" s="87"/>
      <c r="N198" s="87"/>
    </row>
    <row r="199" spans="2:14" s="88" customFormat="1" ht="13.5" customHeight="1" x14ac:dyDescent="0.15">
      <c r="B199" s="168">
        <f t="shared" si="3"/>
        <v>197</v>
      </c>
      <c r="C199" s="44"/>
      <c r="D199" s="73"/>
      <c r="E199" s="67"/>
      <c r="F199" s="90"/>
      <c r="G199" s="344"/>
      <c r="H199" s="66"/>
      <c r="I199" s="104" t="s">
        <v>1073</v>
      </c>
      <c r="J199" s="234" t="s">
        <v>983</v>
      </c>
      <c r="K199" s="285"/>
      <c r="L199" s="59"/>
      <c r="M199" s="87"/>
      <c r="N199" s="87"/>
    </row>
    <row r="200" spans="2:14" s="88" customFormat="1" ht="13.5" customHeight="1" x14ac:dyDescent="0.15">
      <c r="B200" s="168">
        <f t="shared" si="3"/>
        <v>198</v>
      </c>
      <c r="C200" s="44"/>
      <c r="D200" s="73"/>
      <c r="E200" s="67"/>
      <c r="F200" s="90"/>
      <c r="G200" s="342" t="s">
        <v>2679</v>
      </c>
      <c r="H200" s="98" t="s">
        <v>1449</v>
      </c>
      <c r="I200" s="104"/>
      <c r="J200" s="234" t="s">
        <v>983</v>
      </c>
      <c r="K200" s="280"/>
      <c r="L200" s="86"/>
      <c r="M200" s="87"/>
      <c r="N200" s="87"/>
    </row>
    <row r="201" spans="2:14" s="88" customFormat="1" ht="13.5" customHeight="1" x14ac:dyDescent="0.15">
      <c r="B201" s="168">
        <f t="shared" si="3"/>
        <v>199</v>
      </c>
      <c r="C201" s="44"/>
      <c r="D201" s="73"/>
      <c r="E201" s="67"/>
      <c r="F201" s="90"/>
      <c r="G201" s="343"/>
      <c r="H201" s="90" t="s">
        <v>2678</v>
      </c>
      <c r="I201" s="104"/>
      <c r="J201" s="234" t="s">
        <v>983</v>
      </c>
      <c r="K201" s="280"/>
      <c r="L201" s="86"/>
      <c r="M201" s="87"/>
      <c r="N201" s="87"/>
    </row>
    <row r="202" spans="2:14" s="88" customFormat="1" ht="13.5" customHeight="1" x14ac:dyDescent="0.15">
      <c r="B202" s="168">
        <f t="shared" si="3"/>
        <v>200</v>
      </c>
      <c r="C202" s="44"/>
      <c r="D202" s="73"/>
      <c r="E202" s="67"/>
      <c r="F202" s="90"/>
      <c r="G202" s="343"/>
      <c r="H202" s="97" t="s">
        <v>1069</v>
      </c>
      <c r="I202" s="104"/>
      <c r="J202" s="234" t="s">
        <v>1021</v>
      </c>
      <c r="K202" s="280"/>
      <c r="L202" s="86"/>
      <c r="M202" s="87"/>
      <c r="N202" s="87"/>
    </row>
    <row r="203" spans="2:14" s="88" customFormat="1" ht="13.5" customHeight="1" x14ac:dyDescent="0.15">
      <c r="B203" s="168">
        <f t="shared" si="3"/>
        <v>201</v>
      </c>
      <c r="C203" s="44"/>
      <c r="D203" s="73"/>
      <c r="E203" s="67"/>
      <c r="F203" s="90"/>
      <c r="G203" s="343"/>
      <c r="H203" s="97" t="s">
        <v>1070</v>
      </c>
      <c r="I203" s="104"/>
      <c r="J203" s="234" t="s">
        <v>1034</v>
      </c>
      <c r="K203" s="280"/>
      <c r="L203" s="86"/>
      <c r="M203" s="87"/>
      <c r="N203" s="87"/>
    </row>
    <row r="204" spans="2:14" s="88" customFormat="1" ht="13.5" customHeight="1" x14ac:dyDescent="0.15">
      <c r="B204" s="168">
        <f t="shared" si="3"/>
        <v>202</v>
      </c>
      <c r="C204" s="44"/>
      <c r="D204" s="73"/>
      <c r="E204" s="67"/>
      <c r="F204" s="90"/>
      <c r="G204" s="343"/>
      <c r="H204" s="64" t="s">
        <v>1071</v>
      </c>
      <c r="I204" s="104" t="s">
        <v>502</v>
      </c>
      <c r="J204" s="234" t="s">
        <v>983</v>
      </c>
      <c r="K204" s="280"/>
      <c r="L204" s="86"/>
      <c r="M204" s="87"/>
      <c r="N204" s="87"/>
    </row>
    <row r="205" spans="2:14" s="88" customFormat="1" ht="13.5" customHeight="1" x14ac:dyDescent="0.15">
      <c r="B205" s="168">
        <f t="shared" si="3"/>
        <v>203</v>
      </c>
      <c r="C205" s="44"/>
      <c r="D205" s="73"/>
      <c r="E205" s="67"/>
      <c r="F205" s="90"/>
      <c r="G205" s="343"/>
      <c r="H205" s="67"/>
      <c r="I205" s="104" t="s">
        <v>1072</v>
      </c>
      <c r="J205" s="234" t="s">
        <v>983</v>
      </c>
      <c r="K205" s="280"/>
      <c r="L205" s="86"/>
      <c r="M205" s="87"/>
      <c r="N205" s="87"/>
    </row>
    <row r="206" spans="2:14" s="88" customFormat="1" ht="13.5" customHeight="1" x14ac:dyDescent="0.15">
      <c r="B206" s="168">
        <f t="shared" si="3"/>
        <v>204</v>
      </c>
      <c r="C206" s="44"/>
      <c r="D206" s="73"/>
      <c r="E206" s="67"/>
      <c r="F206" s="90"/>
      <c r="G206" s="344"/>
      <c r="H206" s="66"/>
      <c r="I206" s="104" t="s">
        <v>1073</v>
      </c>
      <c r="J206" s="234" t="s">
        <v>983</v>
      </c>
      <c r="K206" s="285"/>
      <c r="L206" s="59"/>
      <c r="M206" s="87"/>
      <c r="N206" s="87"/>
    </row>
    <row r="207" spans="2:14" s="88" customFormat="1" ht="13.5" customHeight="1" x14ac:dyDescent="0.15">
      <c r="B207" s="168">
        <f t="shared" si="3"/>
        <v>205</v>
      </c>
      <c r="C207" s="44"/>
      <c r="D207" s="73"/>
      <c r="E207" s="67"/>
      <c r="F207" s="90"/>
      <c r="G207" s="342" t="s">
        <v>2679</v>
      </c>
      <c r="H207" s="98" t="s">
        <v>1449</v>
      </c>
      <c r="I207" s="104"/>
      <c r="J207" s="234" t="s">
        <v>983</v>
      </c>
      <c r="K207" s="280"/>
      <c r="L207" s="86"/>
      <c r="M207" s="87"/>
      <c r="N207" s="87"/>
    </row>
    <row r="208" spans="2:14" s="88" customFormat="1" ht="13.5" customHeight="1" x14ac:dyDescent="0.15">
      <c r="B208" s="168">
        <f t="shared" si="3"/>
        <v>206</v>
      </c>
      <c r="C208" s="44"/>
      <c r="D208" s="73"/>
      <c r="E208" s="67"/>
      <c r="F208" s="90"/>
      <c r="G208" s="343"/>
      <c r="H208" s="90" t="s">
        <v>2678</v>
      </c>
      <c r="I208" s="104"/>
      <c r="J208" s="234" t="s">
        <v>983</v>
      </c>
      <c r="K208" s="280"/>
      <c r="L208" s="86"/>
      <c r="M208" s="87"/>
      <c r="N208" s="87"/>
    </row>
    <row r="209" spans="2:14" s="88" customFormat="1" ht="13.5" customHeight="1" x14ac:dyDescent="0.15">
      <c r="B209" s="168">
        <f t="shared" si="3"/>
        <v>207</v>
      </c>
      <c r="C209" s="44"/>
      <c r="D209" s="73"/>
      <c r="E209" s="67"/>
      <c r="F209" s="90"/>
      <c r="G209" s="343"/>
      <c r="H209" s="97" t="s">
        <v>1069</v>
      </c>
      <c r="I209" s="104"/>
      <c r="J209" s="251" t="s">
        <v>1021</v>
      </c>
      <c r="K209" s="280"/>
      <c r="L209" s="86"/>
      <c r="M209" s="87"/>
      <c r="N209" s="87"/>
    </row>
    <row r="210" spans="2:14" s="88" customFormat="1" ht="13.5" customHeight="1" x14ac:dyDescent="0.15">
      <c r="B210" s="168">
        <f t="shared" si="3"/>
        <v>208</v>
      </c>
      <c r="C210" s="44"/>
      <c r="D210" s="73"/>
      <c r="E210" s="67"/>
      <c r="F210" s="90"/>
      <c r="G210" s="343"/>
      <c r="H210" s="97" t="s">
        <v>1070</v>
      </c>
      <c r="I210" s="104"/>
      <c r="J210" s="251" t="s">
        <v>1034</v>
      </c>
      <c r="K210" s="280"/>
      <c r="L210" s="86"/>
      <c r="M210" s="87"/>
      <c r="N210" s="87"/>
    </row>
    <row r="211" spans="2:14" s="88" customFormat="1" ht="13.5" customHeight="1" x14ac:dyDescent="0.15">
      <c r="B211" s="168">
        <f t="shared" si="3"/>
        <v>209</v>
      </c>
      <c r="C211" s="44"/>
      <c r="D211" s="73"/>
      <c r="E211" s="67"/>
      <c r="F211" s="90"/>
      <c r="G211" s="343"/>
      <c r="H211" s="64" t="s">
        <v>1071</v>
      </c>
      <c r="I211" s="104" t="s">
        <v>502</v>
      </c>
      <c r="J211" s="251" t="s">
        <v>983</v>
      </c>
      <c r="K211" s="280"/>
      <c r="L211" s="86"/>
      <c r="M211" s="87"/>
      <c r="N211" s="87"/>
    </row>
    <row r="212" spans="2:14" s="88" customFormat="1" ht="13.5" customHeight="1" x14ac:dyDescent="0.15">
      <c r="B212" s="168">
        <f t="shared" si="3"/>
        <v>210</v>
      </c>
      <c r="C212" s="44"/>
      <c r="D212" s="73"/>
      <c r="E212" s="67"/>
      <c r="F212" s="90"/>
      <c r="G212" s="343"/>
      <c r="H212" s="67"/>
      <c r="I212" s="104" t="s">
        <v>1072</v>
      </c>
      <c r="J212" s="251" t="s">
        <v>983</v>
      </c>
      <c r="K212" s="280"/>
      <c r="L212" s="86"/>
      <c r="M212" s="87"/>
      <c r="N212" s="87"/>
    </row>
    <row r="213" spans="2:14" s="88" customFormat="1" ht="13.5" customHeight="1" x14ac:dyDescent="0.15">
      <c r="B213" s="168">
        <f t="shared" si="3"/>
        <v>211</v>
      </c>
      <c r="C213" s="44"/>
      <c r="D213" s="347"/>
      <c r="E213" s="348"/>
      <c r="F213" s="106"/>
      <c r="G213" s="349"/>
      <c r="H213" s="348"/>
      <c r="I213" s="101" t="s">
        <v>1073</v>
      </c>
      <c r="J213" s="102" t="s">
        <v>983</v>
      </c>
      <c r="K213" s="288"/>
      <c r="L213" s="359"/>
      <c r="M213" s="87"/>
      <c r="N213" s="87"/>
    </row>
    <row r="214" spans="2:14" s="88" customFormat="1" ht="13.5" customHeight="1" x14ac:dyDescent="0.15">
      <c r="B214" s="168">
        <f t="shared" si="3"/>
        <v>212</v>
      </c>
      <c r="C214" s="44"/>
      <c r="D214" s="103" t="s">
        <v>1646</v>
      </c>
      <c r="E214" s="337"/>
      <c r="F214" s="350" t="s">
        <v>1082</v>
      </c>
      <c r="G214" s="98" t="s">
        <v>1125</v>
      </c>
      <c r="H214" s="90"/>
      <c r="I214" s="90"/>
      <c r="J214" s="235" t="s">
        <v>1029</v>
      </c>
      <c r="K214" s="284"/>
      <c r="L214" s="45" t="s">
        <v>2514</v>
      </c>
      <c r="M214" s="87"/>
      <c r="N214" s="87"/>
    </row>
    <row r="215" spans="2:14" s="88" customFormat="1" ht="13.5" customHeight="1" x14ac:dyDescent="0.15">
      <c r="B215" s="168">
        <f t="shared" si="3"/>
        <v>213</v>
      </c>
      <c r="C215" s="44"/>
      <c r="D215" s="73"/>
      <c r="E215" s="67"/>
      <c r="F215" s="343"/>
      <c r="G215" s="97" t="s">
        <v>1076</v>
      </c>
      <c r="H215" s="104"/>
      <c r="I215" s="104"/>
      <c r="J215" s="234" t="s">
        <v>983</v>
      </c>
      <c r="K215" s="280"/>
      <c r="L215" s="86"/>
      <c r="M215" s="87"/>
      <c r="N215" s="87"/>
    </row>
    <row r="216" spans="2:14" s="88" customFormat="1" ht="13.5" customHeight="1" x14ac:dyDescent="0.15">
      <c r="B216" s="168">
        <f t="shared" si="3"/>
        <v>214</v>
      </c>
      <c r="C216" s="44"/>
      <c r="D216" s="73"/>
      <c r="E216" s="67"/>
      <c r="F216" s="343"/>
      <c r="G216" s="64" t="s">
        <v>996</v>
      </c>
      <c r="H216" s="104" t="s">
        <v>614</v>
      </c>
      <c r="I216" s="104"/>
      <c r="J216" s="234" t="s">
        <v>983</v>
      </c>
      <c r="K216" s="280"/>
      <c r="L216" s="86" t="s">
        <v>2515</v>
      </c>
      <c r="M216" s="87"/>
      <c r="N216" s="87"/>
    </row>
    <row r="217" spans="2:14" s="88" customFormat="1" ht="13.5" customHeight="1" x14ac:dyDescent="0.15">
      <c r="B217" s="168">
        <f t="shared" si="3"/>
        <v>215</v>
      </c>
      <c r="C217" s="44"/>
      <c r="D217" s="73"/>
      <c r="E217" s="67"/>
      <c r="F217" s="344"/>
      <c r="G217" s="66"/>
      <c r="H217" s="104" t="s">
        <v>1077</v>
      </c>
      <c r="I217" s="104"/>
      <c r="J217" s="234" t="s">
        <v>983</v>
      </c>
      <c r="K217" s="280"/>
      <c r="L217" s="86"/>
      <c r="M217" s="87"/>
      <c r="N217" s="87"/>
    </row>
    <row r="218" spans="2:14" s="88" customFormat="1" ht="13.5" customHeight="1" x14ac:dyDescent="0.15">
      <c r="B218" s="168">
        <f t="shared" si="3"/>
        <v>216</v>
      </c>
      <c r="C218" s="44"/>
      <c r="D218" s="73"/>
      <c r="E218" s="67"/>
      <c r="F218" s="343" t="s">
        <v>997</v>
      </c>
      <c r="G218" s="97" t="s">
        <v>1030</v>
      </c>
      <c r="H218" s="104"/>
      <c r="I218" s="104"/>
      <c r="J218" s="234" t="s">
        <v>1021</v>
      </c>
      <c r="K218" s="280"/>
      <c r="L218" s="86"/>
      <c r="M218" s="87"/>
      <c r="N218" s="87"/>
    </row>
    <row r="219" spans="2:14" s="88" customFormat="1" ht="13.5" customHeight="1" x14ac:dyDescent="0.15">
      <c r="B219" s="168">
        <f t="shared" si="3"/>
        <v>217</v>
      </c>
      <c r="C219" s="44"/>
      <c r="D219" s="73"/>
      <c r="E219" s="67"/>
      <c r="F219" s="343"/>
      <c r="G219" s="97" t="s">
        <v>1031</v>
      </c>
      <c r="H219" s="104"/>
      <c r="I219" s="104"/>
      <c r="J219" s="234" t="s">
        <v>1021</v>
      </c>
      <c r="K219" s="280"/>
      <c r="L219" s="86"/>
      <c r="M219" s="87"/>
      <c r="N219" s="87"/>
    </row>
    <row r="220" spans="2:14" s="88" customFormat="1" ht="13.5" customHeight="1" x14ac:dyDescent="0.15">
      <c r="B220" s="168">
        <f t="shared" si="3"/>
        <v>218</v>
      </c>
      <c r="C220" s="44"/>
      <c r="D220" s="73"/>
      <c r="E220" s="67"/>
      <c r="F220" s="343"/>
      <c r="G220" s="97" t="s">
        <v>1032</v>
      </c>
      <c r="H220" s="104"/>
      <c r="I220" s="104"/>
      <c r="J220" s="234" t="s">
        <v>1021</v>
      </c>
      <c r="K220" s="280"/>
      <c r="L220" s="86"/>
      <c r="M220" s="87"/>
      <c r="N220" s="87"/>
    </row>
    <row r="221" spans="2:14" s="88" customFormat="1" ht="13.5" customHeight="1" x14ac:dyDescent="0.15">
      <c r="B221" s="168">
        <f t="shared" si="3"/>
        <v>219</v>
      </c>
      <c r="C221" s="44"/>
      <c r="D221" s="73"/>
      <c r="E221" s="67"/>
      <c r="F221" s="343"/>
      <c r="G221" s="97" t="s">
        <v>998</v>
      </c>
      <c r="H221" s="104"/>
      <c r="I221" s="104"/>
      <c r="J221" s="234" t="s">
        <v>999</v>
      </c>
      <c r="K221" s="280"/>
      <c r="L221" s="86"/>
      <c r="M221" s="87"/>
      <c r="N221" s="87"/>
    </row>
    <row r="222" spans="2:14" s="88" customFormat="1" ht="13.5" customHeight="1" x14ac:dyDescent="0.15">
      <c r="B222" s="168">
        <f t="shared" si="3"/>
        <v>220</v>
      </c>
      <c r="C222" s="44"/>
      <c r="D222" s="73"/>
      <c r="E222" s="67"/>
      <c r="F222" s="343"/>
      <c r="G222" s="97" t="s">
        <v>1033</v>
      </c>
      <c r="H222" s="104"/>
      <c r="I222" s="104"/>
      <c r="J222" s="234" t="s">
        <v>1034</v>
      </c>
      <c r="K222" s="280"/>
      <c r="L222" s="86"/>
      <c r="M222" s="87"/>
      <c r="N222" s="87"/>
    </row>
    <row r="223" spans="2:14" s="88" customFormat="1" ht="13.5" customHeight="1" x14ac:dyDescent="0.15">
      <c r="B223" s="168">
        <f t="shared" si="3"/>
        <v>221</v>
      </c>
      <c r="C223" s="44"/>
      <c r="D223" s="73"/>
      <c r="E223" s="67"/>
      <c r="F223" s="343"/>
      <c r="G223" s="97" t="s">
        <v>2519</v>
      </c>
      <c r="H223" s="104"/>
      <c r="I223" s="104"/>
      <c r="J223" s="234" t="s">
        <v>1034</v>
      </c>
      <c r="K223" s="280"/>
      <c r="L223" s="86"/>
      <c r="M223" s="87"/>
      <c r="N223" s="87"/>
    </row>
    <row r="224" spans="2:14" s="88" customFormat="1" ht="13.5" customHeight="1" x14ac:dyDescent="0.15">
      <c r="B224" s="168">
        <f t="shared" si="3"/>
        <v>222</v>
      </c>
      <c r="C224" s="44"/>
      <c r="D224" s="73"/>
      <c r="E224" s="67"/>
      <c r="F224" s="1319" t="s">
        <v>2680</v>
      </c>
      <c r="G224" s="64" t="s">
        <v>1000</v>
      </c>
      <c r="H224" s="104" t="s">
        <v>1079</v>
      </c>
      <c r="I224" s="104"/>
      <c r="J224" s="234" t="s">
        <v>1075</v>
      </c>
      <c r="K224" s="280"/>
      <c r="L224" s="86"/>
      <c r="M224" s="87"/>
      <c r="N224" s="87"/>
    </row>
    <row r="225" spans="2:14" s="88" customFormat="1" ht="13.5" customHeight="1" x14ac:dyDescent="0.15">
      <c r="B225" s="168">
        <f t="shared" si="3"/>
        <v>223</v>
      </c>
      <c r="C225" s="44"/>
      <c r="D225" s="73"/>
      <c r="E225" s="67"/>
      <c r="F225" s="1320"/>
      <c r="G225" s="67"/>
      <c r="H225" s="104" t="s">
        <v>1081</v>
      </c>
      <c r="I225" s="104"/>
      <c r="J225" s="234" t="s">
        <v>1034</v>
      </c>
      <c r="K225" s="280"/>
      <c r="L225" s="86"/>
      <c r="M225" s="87"/>
      <c r="N225" s="87"/>
    </row>
    <row r="226" spans="2:14" s="88" customFormat="1" ht="13.5" customHeight="1" x14ac:dyDescent="0.15">
      <c r="B226" s="168">
        <f t="shared" si="3"/>
        <v>224</v>
      </c>
      <c r="C226" s="44"/>
      <c r="D226" s="73"/>
      <c r="E226" s="67"/>
      <c r="F226" s="343"/>
      <c r="G226" s="67"/>
      <c r="H226" s="111" t="s">
        <v>1077</v>
      </c>
      <c r="I226" s="111" t="s">
        <v>505</v>
      </c>
      <c r="J226" s="234" t="s">
        <v>983</v>
      </c>
      <c r="K226" s="280"/>
      <c r="L226" s="86"/>
      <c r="M226" s="87"/>
      <c r="N226" s="87"/>
    </row>
    <row r="227" spans="2:14" s="88" customFormat="1" ht="13.5" customHeight="1" x14ac:dyDescent="0.15">
      <c r="B227" s="168">
        <f t="shared" si="3"/>
        <v>225</v>
      </c>
      <c r="C227" s="44"/>
      <c r="D227" s="73"/>
      <c r="E227" s="67"/>
      <c r="F227" s="343"/>
      <c r="G227" s="67"/>
      <c r="H227" s="30"/>
      <c r="I227" s="111" t="s">
        <v>1072</v>
      </c>
      <c r="J227" s="234" t="s">
        <v>983</v>
      </c>
      <c r="K227" s="280"/>
      <c r="L227" s="86"/>
      <c r="M227" s="87"/>
      <c r="N227" s="87"/>
    </row>
    <row r="228" spans="2:14" s="88" customFormat="1" ht="13.5" customHeight="1" x14ac:dyDescent="0.15">
      <c r="B228" s="168">
        <f t="shared" si="3"/>
        <v>226</v>
      </c>
      <c r="C228" s="44"/>
      <c r="D228" s="73"/>
      <c r="E228" s="67"/>
      <c r="F228" s="343"/>
      <c r="G228" s="66"/>
      <c r="H228" s="31"/>
      <c r="I228" s="8" t="s">
        <v>509</v>
      </c>
      <c r="J228" s="234" t="s">
        <v>983</v>
      </c>
      <c r="K228" s="280"/>
      <c r="L228" s="86"/>
      <c r="M228" s="87"/>
      <c r="N228" s="87"/>
    </row>
    <row r="229" spans="2:14" s="88" customFormat="1" ht="13.5" customHeight="1" x14ac:dyDescent="0.15">
      <c r="B229" s="168">
        <f t="shared" si="3"/>
        <v>227</v>
      </c>
      <c r="C229" s="44"/>
      <c r="D229" s="73"/>
      <c r="E229" s="67"/>
      <c r="F229" s="343"/>
      <c r="G229" s="64" t="s">
        <v>1078</v>
      </c>
      <c r="H229" s="104" t="s">
        <v>1080</v>
      </c>
      <c r="I229" s="104"/>
      <c r="J229" s="234" t="s">
        <v>1075</v>
      </c>
      <c r="K229" s="280"/>
      <c r="L229" s="86"/>
      <c r="M229" s="87"/>
      <c r="N229" s="87"/>
    </row>
    <row r="230" spans="2:14" s="88" customFormat="1" ht="13.5" customHeight="1" x14ac:dyDescent="0.15">
      <c r="B230" s="168">
        <f t="shared" si="3"/>
        <v>228</v>
      </c>
      <c r="C230" s="44"/>
      <c r="D230" s="73"/>
      <c r="E230" s="67"/>
      <c r="F230" s="343"/>
      <c r="G230" s="67"/>
      <c r="H230" s="104" t="s">
        <v>1130</v>
      </c>
      <c r="I230" s="104"/>
      <c r="J230" s="234" t="s">
        <v>1075</v>
      </c>
      <c r="K230" s="280"/>
      <c r="L230" s="86"/>
      <c r="M230" s="87"/>
      <c r="N230" s="87"/>
    </row>
    <row r="231" spans="2:14" s="88" customFormat="1" ht="13.5" customHeight="1" x14ac:dyDescent="0.15">
      <c r="B231" s="168">
        <f t="shared" si="3"/>
        <v>229</v>
      </c>
      <c r="C231" s="44"/>
      <c r="D231" s="73"/>
      <c r="E231" s="67"/>
      <c r="F231" s="343"/>
      <c r="G231" s="67"/>
      <c r="H231" s="104" t="s">
        <v>1081</v>
      </c>
      <c r="I231" s="104"/>
      <c r="J231" s="234" t="s">
        <v>1034</v>
      </c>
      <c r="K231" s="280"/>
      <c r="L231" s="86"/>
      <c r="M231" s="87"/>
      <c r="N231" s="87"/>
    </row>
    <row r="232" spans="2:14" s="88" customFormat="1" ht="13.5" customHeight="1" x14ac:dyDescent="0.15">
      <c r="B232" s="168">
        <f t="shared" si="3"/>
        <v>230</v>
      </c>
      <c r="C232" s="44"/>
      <c r="D232" s="73"/>
      <c r="E232" s="67"/>
      <c r="F232" s="343"/>
      <c r="G232" s="67"/>
      <c r="H232" s="111" t="s">
        <v>1077</v>
      </c>
      <c r="I232" s="111" t="s">
        <v>1083</v>
      </c>
      <c r="J232" s="234" t="s">
        <v>983</v>
      </c>
      <c r="K232" s="280"/>
      <c r="L232" s="86"/>
      <c r="M232" s="87"/>
      <c r="N232" s="87"/>
    </row>
    <row r="233" spans="2:14" s="88" customFormat="1" ht="13.5" customHeight="1" x14ac:dyDescent="0.15">
      <c r="B233" s="168">
        <f t="shared" si="3"/>
        <v>231</v>
      </c>
      <c r="C233" s="44"/>
      <c r="D233" s="73"/>
      <c r="E233" s="67"/>
      <c r="F233" s="343"/>
      <c r="G233" s="67"/>
      <c r="H233" s="30"/>
      <c r="I233" s="111" t="s">
        <v>1072</v>
      </c>
      <c r="J233" s="234" t="s">
        <v>983</v>
      </c>
      <c r="K233" s="280"/>
      <c r="L233" s="86"/>
      <c r="M233" s="87"/>
      <c r="N233" s="87"/>
    </row>
    <row r="234" spans="2:14" s="88" customFormat="1" ht="13.5" customHeight="1" x14ac:dyDescent="0.15">
      <c r="B234" s="168">
        <f t="shared" si="3"/>
        <v>232</v>
      </c>
      <c r="C234" s="44"/>
      <c r="D234" s="73"/>
      <c r="E234" s="67"/>
      <c r="F234" s="343"/>
      <c r="G234" s="66"/>
      <c r="H234" s="31"/>
      <c r="I234" s="8" t="s">
        <v>509</v>
      </c>
      <c r="J234" s="234" t="s">
        <v>983</v>
      </c>
      <c r="K234" s="280"/>
      <c r="L234" s="86"/>
      <c r="M234" s="87"/>
      <c r="N234" s="87"/>
    </row>
    <row r="235" spans="2:14" s="88" customFormat="1" ht="13.5" customHeight="1" x14ac:dyDescent="0.15">
      <c r="B235" s="168">
        <f t="shared" si="3"/>
        <v>233</v>
      </c>
      <c r="C235" s="44"/>
      <c r="D235" s="73"/>
      <c r="E235" s="67"/>
      <c r="F235" s="343"/>
      <c r="G235" s="64" t="s">
        <v>1001</v>
      </c>
      <c r="H235" s="104" t="s">
        <v>1074</v>
      </c>
      <c r="I235" s="104"/>
      <c r="J235" s="234" t="s">
        <v>983</v>
      </c>
      <c r="K235" s="280"/>
      <c r="L235" s="86"/>
      <c r="M235" s="87"/>
      <c r="N235" s="87"/>
    </row>
    <row r="236" spans="2:14" s="88" customFormat="1" ht="13.5" customHeight="1" x14ac:dyDescent="0.15">
      <c r="B236" s="168">
        <f t="shared" si="3"/>
        <v>234</v>
      </c>
      <c r="C236" s="44"/>
      <c r="D236" s="73"/>
      <c r="E236" s="67"/>
      <c r="F236" s="343"/>
      <c r="G236" s="67"/>
      <c r="H236" s="104" t="s">
        <v>1025</v>
      </c>
      <c r="I236" s="104"/>
      <c r="J236" s="234" t="s">
        <v>1034</v>
      </c>
      <c r="K236" s="280"/>
      <c r="L236" s="86"/>
      <c r="M236" s="87"/>
      <c r="N236" s="87"/>
    </row>
    <row r="237" spans="2:14" s="88" customFormat="1" ht="13.5" customHeight="1" x14ac:dyDescent="0.15">
      <c r="B237" s="168">
        <f t="shared" si="3"/>
        <v>235</v>
      </c>
      <c r="C237" s="44"/>
      <c r="D237" s="73"/>
      <c r="E237" s="67"/>
      <c r="F237" s="343"/>
      <c r="G237" s="67"/>
      <c r="H237" s="104" t="s">
        <v>399</v>
      </c>
      <c r="I237" s="104"/>
      <c r="J237" s="234" t="s">
        <v>983</v>
      </c>
      <c r="K237" s="280"/>
      <c r="L237" s="86"/>
      <c r="M237" s="87"/>
      <c r="N237" s="87"/>
    </row>
    <row r="238" spans="2:14" s="88" customFormat="1" ht="13.5" customHeight="1" x14ac:dyDescent="0.15">
      <c r="B238" s="168">
        <f t="shared" si="3"/>
        <v>236</v>
      </c>
      <c r="C238" s="44"/>
      <c r="D238" s="73"/>
      <c r="E238" s="67"/>
      <c r="F238" s="344"/>
      <c r="G238" s="66"/>
      <c r="H238" s="104" t="s">
        <v>866</v>
      </c>
      <c r="I238" s="104"/>
      <c r="J238" s="234" t="s">
        <v>983</v>
      </c>
      <c r="K238" s="280"/>
      <c r="L238" s="86"/>
      <c r="M238" s="87"/>
      <c r="N238" s="87"/>
    </row>
    <row r="239" spans="2:14" s="88" customFormat="1" ht="13.5" customHeight="1" x14ac:dyDescent="0.15">
      <c r="B239" s="168">
        <f t="shared" si="3"/>
        <v>237</v>
      </c>
      <c r="C239" s="44"/>
      <c r="D239" s="73"/>
      <c r="E239" s="67"/>
      <c r="F239" s="343" t="s">
        <v>2681</v>
      </c>
      <c r="G239" s="342" t="s">
        <v>1088</v>
      </c>
      <c r="H239" s="97" t="s">
        <v>822</v>
      </c>
      <c r="I239" s="104"/>
      <c r="J239" s="234" t="s">
        <v>983</v>
      </c>
      <c r="K239" s="280"/>
      <c r="L239" s="86"/>
      <c r="M239" s="87"/>
      <c r="N239" s="87"/>
    </row>
    <row r="240" spans="2:14" s="88" customFormat="1" ht="13.5" customHeight="1" x14ac:dyDescent="0.15">
      <c r="B240" s="168">
        <f t="shared" si="3"/>
        <v>238</v>
      </c>
      <c r="C240" s="44"/>
      <c r="D240" s="73"/>
      <c r="E240" s="67"/>
      <c r="F240" s="343"/>
      <c r="G240" s="343"/>
      <c r="H240" s="97" t="s">
        <v>1087</v>
      </c>
      <c r="I240" s="104"/>
      <c r="J240" s="234" t="s">
        <v>1021</v>
      </c>
      <c r="K240" s="280"/>
      <c r="L240" s="86"/>
      <c r="M240" s="87"/>
      <c r="N240" s="87"/>
    </row>
    <row r="241" spans="2:14" s="88" customFormat="1" ht="13.5" customHeight="1" x14ac:dyDescent="0.15">
      <c r="B241" s="168">
        <f t="shared" si="3"/>
        <v>239</v>
      </c>
      <c r="C241" s="44"/>
      <c r="D241" s="73"/>
      <c r="E241" s="67"/>
      <c r="F241" s="343"/>
      <c r="G241" s="343"/>
      <c r="H241" s="97" t="s">
        <v>1070</v>
      </c>
      <c r="I241" s="104"/>
      <c r="J241" s="234" t="s">
        <v>1034</v>
      </c>
      <c r="K241" s="280"/>
      <c r="L241" s="86"/>
      <c r="M241" s="87"/>
      <c r="N241" s="87"/>
    </row>
    <row r="242" spans="2:14" s="88" customFormat="1" ht="13.5" customHeight="1" x14ac:dyDescent="0.15">
      <c r="B242" s="168">
        <f t="shared" si="3"/>
        <v>240</v>
      </c>
      <c r="C242" s="44"/>
      <c r="D242" s="73"/>
      <c r="E242" s="67"/>
      <c r="F242" s="343"/>
      <c r="G242" s="344"/>
      <c r="H242" s="97" t="s">
        <v>1091</v>
      </c>
      <c r="I242" s="104"/>
      <c r="J242" s="234" t="s">
        <v>983</v>
      </c>
      <c r="K242" s="280"/>
      <c r="L242" s="86"/>
      <c r="M242" s="87"/>
      <c r="N242" s="87"/>
    </row>
    <row r="243" spans="2:14" s="88" customFormat="1" ht="13.5" customHeight="1" x14ac:dyDescent="0.15">
      <c r="B243" s="168">
        <f t="shared" si="3"/>
        <v>241</v>
      </c>
      <c r="C243" s="44"/>
      <c r="D243" s="73"/>
      <c r="E243" s="67"/>
      <c r="F243" s="343"/>
      <c r="G243" s="342" t="s">
        <v>1089</v>
      </c>
      <c r="H243" s="97" t="s">
        <v>822</v>
      </c>
      <c r="I243" s="104"/>
      <c r="J243" s="234" t="s">
        <v>983</v>
      </c>
      <c r="K243" s="280"/>
      <c r="L243" s="86"/>
      <c r="M243" s="87"/>
      <c r="N243" s="87"/>
    </row>
    <row r="244" spans="2:14" s="88" customFormat="1" ht="13.5" customHeight="1" x14ac:dyDescent="0.15">
      <c r="B244" s="168">
        <f t="shared" si="3"/>
        <v>242</v>
      </c>
      <c r="C244" s="44"/>
      <c r="D244" s="73"/>
      <c r="E244" s="67"/>
      <c r="F244" s="343"/>
      <c r="G244" s="343"/>
      <c r="H244" s="97" t="s">
        <v>1087</v>
      </c>
      <c r="I244" s="104"/>
      <c r="J244" s="234" t="s">
        <v>3130</v>
      </c>
      <c r="K244" s="280"/>
      <c r="L244" s="86"/>
      <c r="M244" s="87"/>
      <c r="N244" s="87"/>
    </row>
    <row r="245" spans="2:14" s="88" customFormat="1" ht="13.5" customHeight="1" x14ac:dyDescent="0.15">
      <c r="B245" s="168">
        <f t="shared" si="3"/>
        <v>243</v>
      </c>
      <c r="C245" s="44"/>
      <c r="D245" s="73"/>
      <c r="E245" s="67"/>
      <c r="F245" s="343"/>
      <c r="G245" s="343"/>
      <c r="H245" s="97" t="s">
        <v>1070</v>
      </c>
      <c r="I245" s="104"/>
      <c r="J245" s="234" t="s">
        <v>1034</v>
      </c>
      <c r="K245" s="280"/>
      <c r="L245" s="86"/>
      <c r="M245" s="87"/>
      <c r="N245" s="87"/>
    </row>
    <row r="246" spans="2:14" s="88" customFormat="1" ht="13.5" customHeight="1" x14ac:dyDescent="0.15">
      <c r="B246" s="168">
        <f t="shared" si="3"/>
        <v>244</v>
      </c>
      <c r="C246" s="44"/>
      <c r="D246" s="73"/>
      <c r="E246" s="67"/>
      <c r="F246" s="343"/>
      <c r="G246" s="344"/>
      <c r="H246" s="97" t="s">
        <v>1091</v>
      </c>
      <c r="I246" s="104"/>
      <c r="J246" s="234" t="s">
        <v>983</v>
      </c>
      <c r="K246" s="280"/>
      <c r="L246" s="86"/>
      <c r="M246" s="87"/>
      <c r="N246" s="87"/>
    </row>
    <row r="247" spans="2:14" s="88" customFormat="1" ht="13.5" customHeight="1" x14ac:dyDescent="0.15">
      <c r="B247" s="168">
        <f t="shared" si="3"/>
        <v>245</v>
      </c>
      <c r="C247" s="44"/>
      <c r="D247" s="73"/>
      <c r="E247" s="67"/>
      <c r="F247" s="343"/>
      <c r="G247" s="343" t="s">
        <v>1090</v>
      </c>
      <c r="H247" s="97" t="s">
        <v>1087</v>
      </c>
      <c r="I247" s="104"/>
      <c r="J247" s="234" t="s">
        <v>1021</v>
      </c>
      <c r="K247" s="280"/>
      <c r="L247" s="86"/>
      <c r="M247" s="87"/>
      <c r="N247" s="87"/>
    </row>
    <row r="248" spans="2:14" s="88" customFormat="1" ht="13.5" customHeight="1" x14ac:dyDescent="0.15">
      <c r="B248" s="168">
        <f t="shared" si="3"/>
        <v>246</v>
      </c>
      <c r="C248" s="44"/>
      <c r="D248" s="73"/>
      <c r="E248" s="67"/>
      <c r="F248" s="343"/>
      <c r="G248" s="343"/>
      <c r="H248" s="97" t="s">
        <v>1081</v>
      </c>
      <c r="I248" s="104"/>
      <c r="J248" s="234" t="s">
        <v>1034</v>
      </c>
      <c r="K248" s="280"/>
      <c r="L248" s="86"/>
      <c r="M248" s="87"/>
      <c r="N248" s="87"/>
    </row>
    <row r="249" spans="2:14" s="88" customFormat="1" ht="13.5" customHeight="1" x14ac:dyDescent="0.15">
      <c r="B249" s="168">
        <f t="shared" si="3"/>
        <v>247</v>
      </c>
      <c r="C249" s="44"/>
      <c r="D249" s="73"/>
      <c r="E249" s="67"/>
      <c r="F249" s="343"/>
      <c r="G249" s="343"/>
      <c r="H249" s="64" t="s">
        <v>1071</v>
      </c>
      <c r="I249" s="104" t="s">
        <v>502</v>
      </c>
      <c r="J249" s="234" t="s">
        <v>983</v>
      </c>
      <c r="K249" s="280"/>
      <c r="L249" s="86"/>
      <c r="M249" s="87"/>
      <c r="N249" s="87"/>
    </row>
    <row r="250" spans="2:14" s="88" customFormat="1" ht="13.5" customHeight="1" x14ac:dyDescent="0.15">
      <c r="B250" s="168">
        <f t="shared" si="3"/>
        <v>248</v>
      </c>
      <c r="C250" s="44"/>
      <c r="D250" s="73"/>
      <c r="E250" s="67"/>
      <c r="F250" s="343"/>
      <c r="G250" s="343"/>
      <c r="H250" s="67"/>
      <c r="I250" s="104" t="s">
        <v>1072</v>
      </c>
      <c r="J250" s="234" t="s">
        <v>983</v>
      </c>
      <c r="K250" s="280"/>
      <c r="L250" s="86"/>
      <c r="M250" s="87"/>
      <c r="N250" s="87"/>
    </row>
    <row r="251" spans="2:14" s="88" customFormat="1" ht="13.5" customHeight="1" x14ac:dyDescent="0.15">
      <c r="B251" s="168">
        <f t="shared" si="3"/>
        <v>249</v>
      </c>
      <c r="C251" s="44"/>
      <c r="D251" s="73"/>
      <c r="E251" s="67"/>
      <c r="F251" s="343"/>
      <c r="G251" s="343"/>
      <c r="H251" s="66"/>
      <c r="I251" s="104" t="s">
        <v>1073</v>
      </c>
      <c r="J251" s="234" t="s">
        <v>983</v>
      </c>
      <c r="K251" s="280"/>
      <c r="L251" s="86"/>
      <c r="M251" s="87"/>
      <c r="N251" s="87"/>
    </row>
    <row r="252" spans="2:14" s="88" customFormat="1" ht="13.5" customHeight="1" x14ac:dyDescent="0.15">
      <c r="B252" s="168">
        <f t="shared" si="3"/>
        <v>250</v>
      </c>
      <c r="C252" s="44"/>
      <c r="D252" s="73"/>
      <c r="E252" s="67"/>
      <c r="F252" s="343"/>
      <c r="G252" s="342" t="s">
        <v>3129</v>
      </c>
      <c r="H252" s="97" t="s">
        <v>1069</v>
      </c>
      <c r="I252" s="104"/>
      <c r="J252" s="251" t="s">
        <v>1021</v>
      </c>
      <c r="K252" s="280"/>
      <c r="L252" s="86"/>
      <c r="M252" s="87"/>
      <c r="N252" s="87"/>
    </row>
    <row r="253" spans="2:14" s="88" customFormat="1" ht="13.5" customHeight="1" x14ac:dyDescent="0.15">
      <c r="B253" s="168">
        <f t="shared" si="3"/>
        <v>251</v>
      </c>
      <c r="C253" s="44"/>
      <c r="D253" s="73"/>
      <c r="E253" s="67"/>
      <c r="F253" s="343"/>
      <c r="G253" s="343"/>
      <c r="H253" s="97" t="s">
        <v>1070</v>
      </c>
      <c r="I253" s="104"/>
      <c r="J253" s="251" t="s">
        <v>3131</v>
      </c>
      <c r="K253" s="280"/>
      <c r="L253" s="86"/>
      <c r="M253" s="87"/>
      <c r="N253" s="87"/>
    </row>
    <row r="254" spans="2:14" s="88" customFormat="1" ht="13.5" customHeight="1" x14ac:dyDescent="0.15">
      <c r="B254" s="168">
        <f t="shared" si="3"/>
        <v>252</v>
      </c>
      <c r="C254" s="44"/>
      <c r="D254" s="73"/>
      <c r="E254" s="67"/>
      <c r="F254" s="343"/>
      <c r="G254" s="343"/>
      <c r="H254" s="64" t="s">
        <v>1071</v>
      </c>
      <c r="I254" s="104" t="s">
        <v>502</v>
      </c>
      <c r="J254" s="251" t="s">
        <v>983</v>
      </c>
      <c r="K254" s="280"/>
      <c r="L254" s="86"/>
      <c r="M254" s="87"/>
      <c r="N254" s="87"/>
    </row>
    <row r="255" spans="2:14" s="88" customFormat="1" ht="13.5" customHeight="1" x14ac:dyDescent="0.15">
      <c r="B255" s="168">
        <f t="shared" si="3"/>
        <v>253</v>
      </c>
      <c r="C255" s="44"/>
      <c r="D255" s="73"/>
      <c r="E255" s="67"/>
      <c r="F255" s="343"/>
      <c r="G255" s="343"/>
      <c r="H255" s="67"/>
      <c r="I255" s="104" t="s">
        <v>1072</v>
      </c>
      <c r="J255" s="251" t="s">
        <v>983</v>
      </c>
      <c r="K255" s="280"/>
      <c r="L255" s="86"/>
      <c r="M255" s="87"/>
      <c r="N255" s="87"/>
    </row>
    <row r="256" spans="2:14" s="88" customFormat="1" ht="13.5" customHeight="1" x14ac:dyDescent="0.15">
      <c r="B256" s="168">
        <f t="shared" si="3"/>
        <v>254</v>
      </c>
      <c r="C256" s="44"/>
      <c r="D256" s="73"/>
      <c r="E256" s="67"/>
      <c r="F256" s="343"/>
      <c r="G256" s="343"/>
      <c r="H256" s="66"/>
      <c r="I256" s="104" t="s">
        <v>1073</v>
      </c>
      <c r="J256" s="251" t="s">
        <v>983</v>
      </c>
      <c r="K256" s="280"/>
      <c r="L256" s="86"/>
      <c r="M256" s="87"/>
      <c r="N256" s="87"/>
    </row>
    <row r="257" spans="2:14" s="88" customFormat="1" ht="13.5" customHeight="1" x14ac:dyDescent="0.15">
      <c r="B257" s="168">
        <f t="shared" si="3"/>
        <v>255</v>
      </c>
      <c r="C257" s="44"/>
      <c r="D257" s="73"/>
      <c r="E257" s="67"/>
      <c r="F257" s="343"/>
      <c r="G257" s="342" t="s">
        <v>1107</v>
      </c>
      <c r="H257" s="98" t="s">
        <v>1109</v>
      </c>
      <c r="I257" s="104"/>
      <c r="J257" s="234" t="s">
        <v>983</v>
      </c>
      <c r="K257" s="280"/>
      <c r="L257" s="86"/>
      <c r="M257" s="87"/>
      <c r="N257" s="87"/>
    </row>
    <row r="258" spans="2:14" s="88" customFormat="1" ht="13.5" customHeight="1" x14ac:dyDescent="0.15">
      <c r="B258" s="168">
        <f t="shared" si="3"/>
        <v>256</v>
      </c>
      <c r="C258" s="44"/>
      <c r="D258" s="73"/>
      <c r="E258" s="67"/>
      <c r="F258" s="343"/>
      <c r="G258" s="344"/>
      <c r="H258" s="98" t="s">
        <v>1108</v>
      </c>
      <c r="I258" s="104"/>
      <c r="J258" s="234" t="s">
        <v>983</v>
      </c>
      <c r="K258" s="280"/>
      <c r="L258" s="86"/>
      <c r="M258" s="87"/>
      <c r="N258" s="87"/>
    </row>
    <row r="259" spans="2:14" s="88" customFormat="1" ht="13.5" customHeight="1" x14ac:dyDescent="0.15">
      <c r="B259" s="168">
        <f t="shared" si="3"/>
        <v>257</v>
      </c>
      <c r="C259" s="44"/>
      <c r="D259" s="73"/>
      <c r="E259" s="67"/>
      <c r="F259" s="818" t="s">
        <v>2520</v>
      </c>
      <c r="G259" s="342" t="s">
        <v>2518</v>
      </c>
      <c r="H259" s="97" t="s">
        <v>1069</v>
      </c>
      <c r="I259" s="104"/>
      <c r="J259" s="234" t="s">
        <v>3142</v>
      </c>
      <c r="K259" s="280"/>
      <c r="L259" s="86"/>
      <c r="M259" s="87"/>
      <c r="N259" s="87"/>
    </row>
    <row r="260" spans="2:14" s="88" customFormat="1" ht="13.5" customHeight="1" x14ac:dyDescent="0.15">
      <c r="B260" s="168">
        <f t="shared" si="3"/>
        <v>258</v>
      </c>
      <c r="C260" s="44"/>
      <c r="D260" s="73"/>
      <c r="E260" s="67"/>
      <c r="F260" s="343"/>
      <c r="G260" s="343"/>
      <c r="H260" s="97" t="s">
        <v>1070</v>
      </c>
      <c r="I260" s="104"/>
      <c r="J260" s="234" t="s">
        <v>1034</v>
      </c>
      <c r="K260" s="280"/>
      <c r="L260" s="86"/>
      <c r="M260" s="87"/>
      <c r="N260" s="87"/>
    </row>
    <row r="261" spans="2:14" s="88" customFormat="1" ht="13.5" customHeight="1" x14ac:dyDescent="0.15">
      <c r="B261" s="168">
        <f t="shared" si="3"/>
        <v>259</v>
      </c>
      <c r="C261" s="44"/>
      <c r="D261" s="73"/>
      <c r="E261" s="67"/>
      <c r="F261" s="343"/>
      <c r="G261" s="343"/>
      <c r="H261" s="104" t="s">
        <v>1123</v>
      </c>
      <c r="I261" s="104"/>
      <c r="J261" s="234" t="s">
        <v>983</v>
      </c>
      <c r="K261" s="280"/>
      <c r="L261" s="86"/>
      <c r="M261" s="87"/>
      <c r="N261" s="87"/>
    </row>
    <row r="262" spans="2:14" s="88" customFormat="1" ht="13.5" customHeight="1" x14ac:dyDescent="0.15">
      <c r="B262" s="168">
        <f t="shared" si="3"/>
        <v>260</v>
      </c>
      <c r="C262" s="44"/>
      <c r="D262" s="73"/>
      <c r="E262" s="67"/>
      <c r="F262" s="343"/>
      <c r="G262" s="343"/>
      <c r="H262" s="64" t="s">
        <v>1071</v>
      </c>
      <c r="I262" s="104" t="s">
        <v>502</v>
      </c>
      <c r="J262" s="234" t="s">
        <v>983</v>
      </c>
      <c r="K262" s="280"/>
      <c r="L262" s="86"/>
      <c r="M262" s="87"/>
      <c r="N262" s="87"/>
    </row>
    <row r="263" spans="2:14" s="88" customFormat="1" ht="13.5" customHeight="1" x14ac:dyDescent="0.15">
      <c r="B263" s="168">
        <f t="shared" si="3"/>
        <v>261</v>
      </c>
      <c r="C263" s="44"/>
      <c r="D263" s="73"/>
      <c r="E263" s="67"/>
      <c r="F263" s="343"/>
      <c r="G263" s="343"/>
      <c r="H263" s="67"/>
      <c r="I263" s="104" t="s">
        <v>1072</v>
      </c>
      <c r="J263" s="234" t="s">
        <v>983</v>
      </c>
      <c r="K263" s="280"/>
      <c r="L263" s="86"/>
      <c r="M263" s="87"/>
      <c r="N263" s="87"/>
    </row>
    <row r="264" spans="2:14" s="88" customFormat="1" ht="13.5" customHeight="1" x14ac:dyDescent="0.15">
      <c r="B264" s="168">
        <f t="shared" si="3"/>
        <v>262</v>
      </c>
      <c r="C264" s="44"/>
      <c r="D264" s="73"/>
      <c r="E264" s="67"/>
      <c r="F264" s="343"/>
      <c r="G264" s="343"/>
      <c r="H264" s="66"/>
      <c r="I264" s="104" t="s">
        <v>1073</v>
      </c>
      <c r="J264" s="234" t="s">
        <v>983</v>
      </c>
      <c r="K264" s="280"/>
      <c r="L264" s="86"/>
      <c r="M264" s="87"/>
      <c r="N264" s="87"/>
    </row>
    <row r="265" spans="2:14" s="88" customFormat="1" ht="13.5" customHeight="1" x14ac:dyDescent="0.15">
      <c r="B265" s="168">
        <f t="shared" si="3"/>
        <v>263</v>
      </c>
      <c r="C265" s="44"/>
      <c r="D265" s="73"/>
      <c r="E265" s="67"/>
      <c r="F265" s="343"/>
      <c r="G265" s="343"/>
      <c r="H265" s="98" t="s">
        <v>1093</v>
      </c>
      <c r="I265" s="104"/>
      <c r="J265" s="234" t="s">
        <v>999</v>
      </c>
      <c r="K265" s="280"/>
      <c r="L265" s="86"/>
      <c r="M265" s="87"/>
      <c r="N265" s="87"/>
    </row>
    <row r="266" spans="2:14" s="88" customFormat="1" ht="13.5" customHeight="1" x14ac:dyDescent="0.15">
      <c r="B266" s="168">
        <f t="shared" ref="B266:B334" si="4">B265+1</f>
        <v>264</v>
      </c>
      <c r="C266" s="44"/>
      <c r="D266" s="73"/>
      <c r="E266" s="67"/>
      <c r="F266" s="343"/>
      <c r="G266" s="343"/>
      <c r="H266" s="98" t="s">
        <v>1085</v>
      </c>
      <c r="I266" s="104"/>
      <c r="J266" s="234" t="s">
        <v>983</v>
      </c>
      <c r="K266" s="280"/>
      <c r="L266" s="86"/>
      <c r="M266" s="87"/>
      <c r="N266" s="87"/>
    </row>
    <row r="267" spans="2:14" s="88" customFormat="1" ht="13.5" customHeight="1" x14ac:dyDescent="0.15">
      <c r="B267" s="168">
        <f t="shared" si="4"/>
        <v>265</v>
      </c>
      <c r="C267" s="44"/>
      <c r="D267" s="73"/>
      <c r="E267" s="67"/>
      <c r="F267" s="343"/>
      <c r="G267" s="342" t="s">
        <v>1036</v>
      </c>
      <c r="H267" s="97" t="s">
        <v>1069</v>
      </c>
      <c r="I267" s="104"/>
      <c r="J267" s="234" t="s">
        <v>3140</v>
      </c>
      <c r="K267" s="280"/>
      <c r="L267" s="86"/>
      <c r="M267" s="87"/>
      <c r="N267" s="87"/>
    </row>
    <row r="268" spans="2:14" s="88" customFormat="1" ht="13.5" customHeight="1" x14ac:dyDescent="0.15">
      <c r="B268" s="168">
        <f t="shared" si="4"/>
        <v>266</v>
      </c>
      <c r="C268" s="44"/>
      <c r="D268" s="73"/>
      <c r="E268" s="67"/>
      <c r="F268" s="343"/>
      <c r="G268" s="343"/>
      <c r="H268" s="97" t="s">
        <v>1070</v>
      </c>
      <c r="I268" s="104"/>
      <c r="J268" s="234" t="s">
        <v>1034</v>
      </c>
      <c r="K268" s="280"/>
      <c r="L268" s="86"/>
      <c r="M268" s="87"/>
      <c r="N268" s="87"/>
    </row>
    <row r="269" spans="2:14" s="88" customFormat="1" ht="13.5" customHeight="1" x14ac:dyDescent="0.15">
      <c r="B269" s="168">
        <f t="shared" si="4"/>
        <v>267</v>
      </c>
      <c r="C269" s="44"/>
      <c r="D269" s="73"/>
      <c r="E269" s="67"/>
      <c r="F269" s="343"/>
      <c r="G269" s="343"/>
      <c r="H269" s="64" t="s">
        <v>1071</v>
      </c>
      <c r="I269" s="104" t="s">
        <v>502</v>
      </c>
      <c r="J269" s="234" t="s">
        <v>983</v>
      </c>
      <c r="K269" s="280"/>
      <c r="L269" s="86"/>
      <c r="M269" s="87"/>
      <c r="N269" s="87"/>
    </row>
    <row r="270" spans="2:14" s="88" customFormat="1" ht="13.5" customHeight="1" x14ac:dyDescent="0.15">
      <c r="B270" s="168">
        <f t="shared" si="4"/>
        <v>268</v>
      </c>
      <c r="C270" s="44"/>
      <c r="D270" s="73"/>
      <c r="E270" s="67"/>
      <c r="F270" s="343"/>
      <c r="G270" s="343"/>
      <c r="H270" s="67"/>
      <c r="I270" s="104" t="s">
        <v>1072</v>
      </c>
      <c r="J270" s="234" t="s">
        <v>983</v>
      </c>
      <c r="K270" s="280"/>
      <c r="L270" s="86"/>
      <c r="M270" s="87"/>
      <c r="N270" s="87"/>
    </row>
    <row r="271" spans="2:14" s="88" customFormat="1" ht="13.5" customHeight="1" x14ac:dyDescent="0.15">
      <c r="B271" s="168">
        <f t="shared" si="4"/>
        <v>269</v>
      </c>
      <c r="C271" s="44"/>
      <c r="D271" s="73"/>
      <c r="E271" s="67"/>
      <c r="F271" s="343"/>
      <c r="G271" s="344"/>
      <c r="H271" s="66"/>
      <c r="I271" s="104" t="s">
        <v>1073</v>
      </c>
      <c r="J271" s="234" t="s">
        <v>983</v>
      </c>
      <c r="K271" s="280"/>
      <c r="L271" s="86"/>
      <c r="M271" s="87"/>
      <c r="N271" s="87"/>
    </row>
    <row r="272" spans="2:14" s="88" customFormat="1" ht="13.5" customHeight="1" x14ac:dyDescent="0.15">
      <c r="B272" s="168">
        <f t="shared" si="4"/>
        <v>270</v>
      </c>
      <c r="C272" s="44"/>
      <c r="D272" s="73"/>
      <c r="E272" s="67"/>
      <c r="F272" s="343"/>
      <c r="G272" s="343" t="s">
        <v>1647</v>
      </c>
      <c r="H272" s="97" t="s">
        <v>1069</v>
      </c>
      <c r="I272" s="104"/>
      <c r="J272" s="234" t="s">
        <v>3160</v>
      </c>
      <c r="K272" s="280"/>
      <c r="L272" s="86"/>
      <c r="M272" s="87"/>
      <c r="N272" s="87"/>
    </row>
    <row r="273" spans="2:14" s="88" customFormat="1" ht="13.5" customHeight="1" x14ac:dyDescent="0.15">
      <c r="B273" s="168">
        <f t="shared" si="4"/>
        <v>271</v>
      </c>
      <c r="C273" s="44"/>
      <c r="D273" s="73"/>
      <c r="E273" s="67"/>
      <c r="F273" s="343"/>
      <c r="G273" s="343"/>
      <c r="H273" s="97" t="s">
        <v>1070</v>
      </c>
      <c r="I273" s="104"/>
      <c r="J273" s="234" t="s">
        <v>1034</v>
      </c>
      <c r="K273" s="280"/>
      <c r="L273" s="86"/>
      <c r="M273" s="87"/>
      <c r="N273" s="87"/>
    </row>
    <row r="274" spans="2:14" s="88" customFormat="1" ht="13.5" customHeight="1" x14ac:dyDescent="0.15">
      <c r="B274" s="168">
        <f t="shared" si="4"/>
        <v>272</v>
      </c>
      <c r="C274" s="44"/>
      <c r="D274" s="73"/>
      <c r="E274" s="67"/>
      <c r="F274" s="343"/>
      <c r="G274" s="343"/>
      <c r="H274" s="64" t="s">
        <v>1071</v>
      </c>
      <c r="I274" s="104" t="s">
        <v>502</v>
      </c>
      <c r="J274" s="234" t="s">
        <v>983</v>
      </c>
      <c r="K274" s="280"/>
      <c r="L274" s="86"/>
      <c r="M274" s="87"/>
      <c r="N274" s="87"/>
    </row>
    <row r="275" spans="2:14" s="88" customFormat="1" ht="13.5" customHeight="1" x14ac:dyDescent="0.15">
      <c r="B275" s="168">
        <f t="shared" si="4"/>
        <v>273</v>
      </c>
      <c r="C275" s="44"/>
      <c r="D275" s="73"/>
      <c r="E275" s="67"/>
      <c r="F275" s="343"/>
      <c r="G275" s="343"/>
      <c r="H275" s="67"/>
      <c r="I275" s="104" t="s">
        <v>1072</v>
      </c>
      <c r="J275" s="234" t="s">
        <v>983</v>
      </c>
      <c r="K275" s="280"/>
      <c r="L275" s="86"/>
      <c r="M275" s="87"/>
      <c r="N275" s="87"/>
    </row>
    <row r="276" spans="2:14" s="88" customFormat="1" ht="13.5" customHeight="1" x14ac:dyDescent="0.15">
      <c r="B276" s="168">
        <f t="shared" si="4"/>
        <v>274</v>
      </c>
      <c r="C276" s="44"/>
      <c r="D276" s="73"/>
      <c r="E276" s="67"/>
      <c r="F276" s="343"/>
      <c r="G276" s="344"/>
      <c r="H276" s="66"/>
      <c r="I276" s="104" t="s">
        <v>1073</v>
      </c>
      <c r="J276" s="234" t="s">
        <v>983</v>
      </c>
      <c r="K276" s="280"/>
      <c r="L276" s="86"/>
      <c r="M276" s="87"/>
      <c r="N276" s="87"/>
    </row>
    <row r="277" spans="2:14" s="88" customFormat="1" ht="13.5" customHeight="1" x14ac:dyDescent="0.15">
      <c r="B277" s="168">
        <f t="shared" si="4"/>
        <v>275</v>
      </c>
      <c r="C277" s="44"/>
      <c r="D277" s="73"/>
      <c r="E277" s="67"/>
      <c r="F277" s="343"/>
      <c r="G277" s="343" t="s">
        <v>1648</v>
      </c>
      <c r="H277" s="97" t="s">
        <v>1069</v>
      </c>
      <c r="I277" s="104"/>
      <c r="J277" s="251" t="s">
        <v>3161</v>
      </c>
      <c r="K277" s="280"/>
      <c r="L277" s="86"/>
      <c r="M277" s="87"/>
      <c r="N277" s="87"/>
    </row>
    <row r="278" spans="2:14" s="88" customFormat="1" ht="13.5" customHeight="1" x14ac:dyDescent="0.15">
      <c r="B278" s="168">
        <f t="shared" si="4"/>
        <v>276</v>
      </c>
      <c r="C278" s="44"/>
      <c r="D278" s="73"/>
      <c r="E278" s="67"/>
      <c r="F278" s="343"/>
      <c r="G278" s="343"/>
      <c r="H278" s="97" t="s">
        <v>1070</v>
      </c>
      <c r="I278" s="104"/>
      <c r="J278" s="251" t="s">
        <v>1034</v>
      </c>
      <c r="K278" s="280"/>
      <c r="L278" s="86"/>
      <c r="M278" s="87"/>
      <c r="N278" s="87"/>
    </row>
    <row r="279" spans="2:14" s="88" customFormat="1" ht="13.5" customHeight="1" x14ac:dyDescent="0.15">
      <c r="B279" s="168">
        <f t="shared" si="4"/>
        <v>277</v>
      </c>
      <c r="C279" s="44"/>
      <c r="D279" s="73"/>
      <c r="E279" s="67"/>
      <c r="F279" s="343"/>
      <c r="G279" s="343"/>
      <c r="H279" s="64" t="s">
        <v>1071</v>
      </c>
      <c r="I279" s="104" t="s">
        <v>502</v>
      </c>
      <c r="J279" s="251" t="s">
        <v>983</v>
      </c>
      <c r="K279" s="280"/>
      <c r="L279" s="86"/>
      <c r="M279" s="87"/>
      <c r="N279" s="87"/>
    </row>
    <row r="280" spans="2:14" s="88" customFormat="1" ht="13.5" customHeight="1" x14ac:dyDescent="0.15">
      <c r="B280" s="168">
        <f t="shared" si="4"/>
        <v>278</v>
      </c>
      <c r="C280" s="44"/>
      <c r="D280" s="73"/>
      <c r="E280" s="67"/>
      <c r="F280" s="343"/>
      <c r="G280" s="343"/>
      <c r="H280" s="67"/>
      <c r="I280" s="104" t="s">
        <v>1072</v>
      </c>
      <c r="J280" s="251" t="s">
        <v>983</v>
      </c>
      <c r="K280" s="280"/>
      <c r="L280" s="86"/>
      <c r="M280" s="87"/>
      <c r="N280" s="87"/>
    </row>
    <row r="281" spans="2:14" s="88" customFormat="1" ht="13.5" customHeight="1" x14ac:dyDescent="0.15">
      <c r="B281" s="168">
        <f t="shared" si="4"/>
        <v>279</v>
      </c>
      <c r="C281" s="44"/>
      <c r="D281" s="73"/>
      <c r="E281" s="67"/>
      <c r="F281" s="343"/>
      <c r="G281" s="343"/>
      <c r="H281" s="66"/>
      <c r="I281" s="104" t="s">
        <v>1073</v>
      </c>
      <c r="J281" s="251" t="s">
        <v>983</v>
      </c>
      <c r="K281" s="280"/>
      <c r="L281" s="86"/>
      <c r="M281" s="87"/>
      <c r="N281" s="87"/>
    </row>
    <row r="282" spans="2:14" s="88" customFormat="1" ht="13.5" customHeight="1" x14ac:dyDescent="0.15">
      <c r="B282" s="168">
        <f t="shared" si="4"/>
        <v>280</v>
      </c>
      <c r="C282" s="44"/>
      <c r="D282" s="73"/>
      <c r="E282" s="67"/>
      <c r="F282" s="343"/>
      <c r="G282" s="342" t="s">
        <v>2571</v>
      </c>
      <c r="H282" s="97" t="s">
        <v>1069</v>
      </c>
      <c r="I282" s="104"/>
      <c r="J282" s="234" t="s">
        <v>3141</v>
      </c>
      <c r="K282" s="280"/>
      <c r="L282" s="86"/>
      <c r="M282" s="87"/>
      <c r="N282" s="87"/>
    </row>
    <row r="283" spans="2:14" s="88" customFormat="1" ht="13.5" customHeight="1" x14ac:dyDescent="0.15">
      <c r="B283" s="168">
        <f t="shared" si="4"/>
        <v>281</v>
      </c>
      <c r="C283" s="44"/>
      <c r="D283" s="73"/>
      <c r="E283" s="67"/>
      <c r="F283" s="343"/>
      <c r="G283" s="343"/>
      <c r="H283" s="97" t="s">
        <v>1070</v>
      </c>
      <c r="I283" s="104"/>
      <c r="J283" s="234" t="s">
        <v>1034</v>
      </c>
      <c r="K283" s="280"/>
      <c r="L283" s="86"/>
      <c r="M283" s="87"/>
      <c r="N283" s="87"/>
    </row>
    <row r="284" spans="2:14" s="88" customFormat="1" ht="13.5" customHeight="1" x14ac:dyDescent="0.15">
      <c r="B284" s="168">
        <f t="shared" si="4"/>
        <v>282</v>
      </c>
      <c r="C284" s="44"/>
      <c r="D284" s="73"/>
      <c r="E284" s="67"/>
      <c r="F284" s="343"/>
      <c r="G284" s="343"/>
      <c r="H284" s="64" t="s">
        <v>1071</v>
      </c>
      <c r="I284" s="104" t="s">
        <v>502</v>
      </c>
      <c r="J284" s="234" t="s">
        <v>983</v>
      </c>
      <c r="K284" s="280"/>
      <c r="L284" s="86"/>
      <c r="M284" s="87"/>
      <c r="N284" s="87"/>
    </row>
    <row r="285" spans="2:14" s="88" customFormat="1" ht="13.5" customHeight="1" x14ac:dyDescent="0.15">
      <c r="B285" s="168">
        <f t="shared" si="4"/>
        <v>283</v>
      </c>
      <c r="C285" s="44"/>
      <c r="D285" s="73"/>
      <c r="E285" s="67"/>
      <c r="F285" s="343"/>
      <c r="G285" s="343"/>
      <c r="H285" s="67"/>
      <c r="I285" s="104" t="s">
        <v>1072</v>
      </c>
      <c r="J285" s="234" t="s">
        <v>983</v>
      </c>
      <c r="K285" s="280"/>
      <c r="L285" s="86"/>
      <c r="M285" s="87"/>
      <c r="N285" s="87"/>
    </row>
    <row r="286" spans="2:14" s="88" customFormat="1" ht="13.5" customHeight="1" x14ac:dyDescent="0.15">
      <c r="B286" s="168">
        <f t="shared" si="4"/>
        <v>284</v>
      </c>
      <c r="C286" s="44"/>
      <c r="D286" s="73"/>
      <c r="E286" s="67"/>
      <c r="F286" s="343"/>
      <c r="G286" s="343"/>
      <c r="H286" s="66"/>
      <c r="I286" s="104" t="s">
        <v>1073</v>
      </c>
      <c r="J286" s="234" t="s">
        <v>983</v>
      </c>
      <c r="K286" s="280"/>
      <c r="L286" s="86"/>
      <c r="M286" s="87"/>
      <c r="N286" s="87"/>
    </row>
    <row r="287" spans="2:14" s="88" customFormat="1" ht="13.5" customHeight="1" x14ac:dyDescent="0.15">
      <c r="B287" s="168">
        <f t="shared" si="4"/>
        <v>285</v>
      </c>
      <c r="C287" s="44"/>
      <c r="D287" s="73"/>
      <c r="E287" s="67"/>
      <c r="F287" s="343"/>
      <c r="G287" s="342" t="s">
        <v>964</v>
      </c>
      <c r="H287" s="97" t="s">
        <v>1069</v>
      </c>
      <c r="I287" s="104"/>
      <c r="J287" s="234" t="s">
        <v>3139</v>
      </c>
      <c r="K287" s="280"/>
      <c r="L287" s="86"/>
      <c r="M287" s="87"/>
      <c r="N287" s="87"/>
    </row>
    <row r="288" spans="2:14" s="88" customFormat="1" ht="13.5" customHeight="1" x14ac:dyDescent="0.15">
      <c r="B288" s="168">
        <f t="shared" si="4"/>
        <v>286</v>
      </c>
      <c r="C288" s="44"/>
      <c r="D288" s="73"/>
      <c r="E288" s="67"/>
      <c r="F288" s="343"/>
      <c r="G288" s="343"/>
      <c r="H288" s="97" t="s">
        <v>1070</v>
      </c>
      <c r="I288" s="104"/>
      <c r="J288" s="234" t="s">
        <v>1034</v>
      </c>
      <c r="K288" s="280"/>
      <c r="L288" s="86"/>
      <c r="M288" s="87"/>
      <c r="N288" s="87"/>
    </row>
    <row r="289" spans="2:14" s="88" customFormat="1" ht="13.5" customHeight="1" x14ac:dyDescent="0.15">
      <c r="B289" s="168">
        <f t="shared" si="4"/>
        <v>287</v>
      </c>
      <c r="C289" s="44"/>
      <c r="D289" s="73"/>
      <c r="E289" s="67"/>
      <c r="F289" s="343"/>
      <c r="G289" s="343"/>
      <c r="H289" s="64" t="s">
        <v>1071</v>
      </c>
      <c r="I289" s="104" t="s">
        <v>502</v>
      </c>
      <c r="J289" s="234" t="s">
        <v>983</v>
      </c>
      <c r="K289" s="280"/>
      <c r="L289" s="86"/>
      <c r="M289" s="87"/>
      <c r="N289" s="87"/>
    </row>
    <row r="290" spans="2:14" s="88" customFormat="1" ht="13.5" customHeight="1" x14ac:dyDescent="0.15">
      <c r="B290" s="168">
        <f t="shared" si="4"/>
        <v>288</v>
      </c>
      <c r="C290" s="44"/>
      <c r="D290" s="73"/>
      <c r="E290" s="67"/>
      <c r="F290" s="343"/>
      <c r="G290" s="343"/>
      <c r="H290" s="67"/>
      <c r="I290" s="104" t="s">
        <v>1072</v>
      </c>
      <c r="J290" s="234" t="s">
        <v>983</v>
      </c>
      <c r="K290" s="280"/>
      <c r="L290" s="86"/>
      <c r="M290" s="87"/>
      <c r="N290" s="87"/>
    </row>
    <row r="291" spans="2:14" s="88" customFormat="1" ht="13.5" customHeight="1" x14ac:dyDescent="0.15">
      <c r="B291" s="168">
        <f t="shared" si="4"/>
        <v>289</v>
      </c>
      <c r="C291" s="44"/>
      <c r="D291" s="73"/>
      <c r="E291" s="67"/>
      <c r="F291" s="343"/>
      <c r="G291" s="343"/>
      <c r="H291" s="66"/>
      <c r="I291" s="104" t="s">
        <v>1073</v>
      </c>
      <c r="J291" s="234" t="s">
        <v>983</v>
      </c>
      <c r="K291" s="280"/>
      <c r="L291" s="86"/>
      <c r="M291" s="87"/>
      <c r="N291" s="87"/>
    </row>
    <row r="292" spans="2:14" s="88" customFormat="1" ht="13.5" customHeight="1" x14ac:dyDescent="0.15">
      <c r="B292" s="168">
        <f t="shared" si="4"/>
        <v>290</v>
      </c>
      <c r="C292" s="44"/>
      <c r="D292" s="73"/>
      <c r="E292" s="67"/>
      <c r="F292" s="343"/>
      <c r="G292" s="342" t="s">
        <v>2523</v>
      </c>
      <c r="H292" s="97" t="s">
        <v>1069</v>
      </c>
      <c r="I292" s="104"/>
      <c r="J292" s="234" t="s">
        <v>3138</v>
      </c>
      <c r="K292" s="280"/>
      <c r="L292" s="86"/>
      <c r="M292" s="87"/>
      <c r="N292" s="87"/>
    </row>
    <row r="293" spans="2:14" s="88" customFormat="1" ht="13.5" customHeight="1" x14ac:dyDescent="0.15">
      <c r="B293" s="168">
        <f t="shared" si="4"/>
        <v>291</v>
      </c>
      <c r="C293" s="44"/>
      <c r="D293" s="73"/>
      <c r="E293" s="67"/>
      <c r="F293" s="343"/>
      <c r="G293" s="343"/>
      <c r="H293" s="97" t="s">
        <v>1070</v>
      </c>
      <c r="I293" s="104"/>
      <c r="J293" s="234" t="s">
        <v>1034</v>
      </c>
      <c r="K293" s="280"/>
      <c r="L293" s="86"/>
      <c r="M293" s="87"/>
      <c r="N293" s="87"/>
    </row>
    <row r="294" spans="2:14" s="88" customFormat="1" ht="13.5" customHeight="1" x14ac:dyDescent="0.15">
      <c r="B294" s="168">
        <f t="shared" si="4"/>
        <v>292</v>
      </c>
      <c r="C294" s="44"/>
      <c r="D294" s="73"/>
      <c r="E294" s="67"/>
      <c r="F294" s="343"/>
      <c r="G294" s="343"/>
      <c r="H294" s="64" t="s">
        <v>1071</v>
      </c>
      <c r="I294" s="104" t="s">
        <v>502</v>
      </c>
      <c r="J294" s="234" t="s">
        <v>983</v>
      </c>
      <c r="K294" s="280"/>
      <c r="L294" s="86"/>
      <c r="M294" s="87"/>
      <c r="N294" s="87"/>
    </row>
    <row r="295" spans="2:14" s="88" customFormat="1" ht="13.5" customHeight="1" x14ac:dyDescent="0.15">
      <c r="B295" s="168">
        <f t="shared" si="4"/>
        <v>293</v>
      </c>
      <c r="C295" s="44"/>
      <c r="D295" s="73"/>
      <c r="E295" s="67"/>
      <c r="F295" s="343"/>
      <c r="G295" s="343"/>
      <c r="H295" s="67"/>
      <c r="I295" s="104" t="s">
        <v>1072</v>
      </c>
      <c r="J295" s="234" t="s">
        <v>983</v>
      </c>
      <c r="K295" s="280"/>
      <c r="L295" s="86"/>
      <c r="M295" s="87"/>
      <c r="N295" s="87"/>
    </row>
    <row r="296" spans="2:14" s="88" customFormat="1" ht="13.5" customHeight="1" x14ac:dyDescent="0.15">
      <c r="B296" s="168">
        <f t="shared" si="4"/>
        <v>294</v>
      </c>
      <c r="C296" s="44"/>
      <c r="D296" s="73"/>
      <c r="E296" s="67"/>
      <c r="F296" s="343"/>
      <c r="G296" s="344"/>
      <c r="H296" s="66"/>
      <c r="I296" s="104" t="s">
        <v>1073</v>
      </c>
      <c r="J296" s="234" t="s">
        <v>983</v>
      </c>
      <c r="K296" s="280"/>
      <c r="L296" s="86"/>
      <c r="M296" s="87"/>
      <c r="N296" s="87"/>
    </row>
    <row r="297" spans="2:14" s="88" customFormat="1" ht="13.5" customHeight="1" x14ac:dyDescent="0.15">
      <c r="B297" s="168">
        <f t="shared" si="4"/>
        <v>295</v>
      </c>
      <c r="C297" s="44"/>
      <c r="D297" s="73"/>
      <c r="E297" s="67"/>
      <c r="F297" s="343"/>
      <c r="G297" s="1325" t="s">
        <v>1649</v>
      </c>
      <c r="H297" s="342" t="s">
        <v>1656</v>
      </c>
      <c r="I297" s="104" t="s">
        <v>1657</v>
      </c>
      <c r="J297" s="251" t="s">
        <v>1653</v>
      </c>
      <c r="K297" s="280"/>
      <c r="L297" s="86"/>
      <c r="M297" s="87"/>
      <c r="N297" s="87"/>
    </row>
    <row r="298" spans="2:14" s="88" customFormat="1" ht="13.5" customHeight="1" x14ac:dyDescent="0.15">
      <c r="B298" s="168">
        <f t="shared" si="4"/>
        <v>296</v>
      </c>
      <c r="C298" s="44"/>
      <c r="D298" s="73"/>
      <c r="E298" s="67"/>
      <c r="F298" s="343"/>
      <c r="G298" s="1325"/>
      <c r="H298" s="344"/>
      <c r="I298" s="104" t="s">
        <v>1658</v>
      </c>
      <c r="J298" s="251" t="s">
        <v>1653</v>
      </c>
      <c r="K298" s="280"/>
      <c r="L298" s="86"/>
      <c r="M298" s="87"/>
      <c r="N298" s="87"/>
    </row>
    <row r="299" spans="2:14" s="88" customFormat="1" ht="13.5" customHeight="1" x14ac:dyDescent="0.15">
      <c r="B299" s="168">
        <f t="shared" si="4"/>
        <v>297</v>
      </c>
      <c r="C299" s="44"/>
      <c r="D299" s="73"/>
      <c r="E299" s="67"/>
      <c r="F299" s="343"/>
      <c r="G299" s="1325"/>
      <c r="H299" s="97" t="s">
        <v>1087</v>
      </c>
      <c r="I299" s="104"/>
      <c r="J299" s="251" t="s">
        <v>1021</v>
      </c>
      <c r="K299" s="280"/>
      <c r="L299" s="86"/>
      <c r="M299" s="87"/>
      <c r="N299" s="87"/>
    </row>
    <row r="300" spans="2:14" s="88" customFormat="1" ht="13.5" customHeight="1" x14ac:dyDescent="0.15">
      <c r="B300" s="168">
        <f t="shared" si="4"/>
        <v>298</v>
      </c>
      <c r="C300" s="44"/>
      <c r="D300" s="73"/>
      <c r="E300" s="67"/>
      <c r="F300" s="343"/>
      <c r="G300" s="1326"/>
      <c r="H300" s="97" t="s">
        <v>1070</v>
      </c>
      <c r="I300" s="104"/>
      <c r="J300" s="251" t="s">
        <v>1034</v>
      </c>
      <c r="K300" s="280"/>
      <c r="L300" s="86"/>
      <c r="M300" s="87"/>
      <c r="N300" s="87"/>
    </row>
    <row r="301" spans="2:14" s="88" customFormat="1" ht="13.5" customHeight="1" x14ac:dyDescent="0.15">
      <c r="B301" s="168">
        <f t="shared" si="4"/>
        <v>299</v>
      </c>
      <c r="C301" s="44"/>
      <c r="D301" s="73"/>
      <c r="E301" s="67"/>
      <c r="F301" s="343"/>
      <c r="G301" s="67"/>
      <c r="H301" s="64" t="s">
        <v>1071</v>
      </c>
      <c r="I301" s="104" t="s">
        <v>502</v>
      </c>
      <c r="J301" s="251" t="s">
        <v>983</v>
      </c>
      <c r="K301" s="280"/>
      <c r="L301" s="86"/>
      <c r="M301" s="87"/>
      <c r="N301" s="87"/>
    </row>
    <row r="302" spans="2:14" s="88" customFormat="1" ht="13.5" customHeight="1" x14ac:dyDescent="0.15">
      <c r="B302" s="168">
        <f t="shared" si="4"/>
        <v>300</v>
      </c>
      <c r="C302" s="44"/>
      <c r="D302" s="73"/>
      <c r="E302" s="67"/>
      <c r="F302" s="343"/>
      <c r="G302" s="67"/>
      <c r="H302" s="67"/>
      <c r="I302" s="104" t="s">
        <v>1072</v>
      </c>
      <c r="J302" s="251" t="s">
        <v>983</v>
      </c>
      <c r="K302" s="280"/>
      <c r="L302" s="86"/>
      <c r="M302" s="87"/>
      <c r="N302" s="87"/>
    </row>
    <row r="303" spans="2:14" s="88" customFormat="1" ht="13.5" customHeight="1" x14ac:dyDescent="0.15">
      <c r="B303" s="168">
        <f t="shared" si="4"/>
        <v>301</v>
      </c>
      <c r="C303" s="44"/>
      <c r="D303" s="73"/>
      <c r="E303" s="67"/>
      <c r="F303" s="343"/>
      <c r="G303" s="66"/>
      <c r="H303" s="66"/>
      <c r="I303" s="104" t="s">
        <v>1073</v>
      </c>
      <c r="J303" s="251" t="s">
        <v>983</v>
      </c>
      <c r="K303" s="280"/>
      <c r="L303" s="86"/>
      <c r="M303" s="87"/>
      <c r="N303" s="87"/>
    </row>
    <row r="304" spans="2:14" s="88" customFormat="1" ht="13.5" customHeight="1" x14ac:dyDescent="0.15">
      <c r="B304" s="168">
        <f t="shared" si="4"/>
        <v>302</v>
      </c>
      <c r="C304" s="44"/>
      <c r="D304" s="73"/>
      <c r="E304" s="67"/>
      <c r="F304" s="343"/>
      <c r="G304" s="1327" t="s">
        <v>1650</v>
      </c>
      <c r="H304" s="97" t="s">
        <v>1656</v>
      </c>
      <c r="I304" s="104"/>
      <c r="J304" s="251" t="s">
        <v>1653</v>
      </c>
      <c r="K304" s="280"/>
      <c r="L304" s="86"/>
      <c r="M304" s="87"/>
      <c r="N304" s="87"/>
    </row>
    <row r="305" spans="2:14" s="88" customFormat="1" ht="13.5" customHeight="1" x14ac:dyDescent="0.15">
      <c r="B305" s="168">
        <f t="shared" si="4"/>
        <v>303</v>
      </c>
      <c r="C305" s="44"/>
      <c r="D305" s="73"/>
      <c r="E305" s="67"/>
      <c r="F305" s="343"/>
      <c r="G305" s="1325"/>
      <c r="H305" s="97" t="s">
        <v>1087</v>
      </c>
      <c r="I305" s="104"/>
      <c r="J305" s="251" t="s">
        <v>1021</v>
      </c>
      <c r="K305" s="280"/>
      <c r="L305" s="86"/>
      <c r="M305" s="87"/>
      <c r="N305" s="87"/>
    </row>
    <row r="306" spans="2:14" s="88" customFormat="1" ht="13.5" customHeight="1" x14ac:dyDescent="0.15">
      <c r="B306" s="168">
        <f t="shared" si="4"/>
        <v>304</v>
      </c>
      <c r="C306" s="44"/>
      <c r="D306" s="73"/>
      <c r="E306" s="67"/>
      <c r="F306" s="343"/>
      <c r="G306" s="1326"/>
      <c r="H306" s="97" t="s">
        <v>1070</v>
      </c>
      <c r="I306" s="104"/>
      <c r="J306" s="251" t="s">
        <v>1034</v>
      </c>
      <c r="K306" s="280"/>
      <c r="L306" s="86"/>
      <c r="M306" s="87"/>
      <c r="N306" s="87"/>
    </row>
    <row r="307" spans="2:14" s="88" customFormat="1" ht="13.5" customHeight="1" x14ac:dyDescent="0.15">
      <c r="B307" s="168">
        <f t="shared" si="4"/>
        <v>305</v>
      </c>
      <c r="C307" s="44"/>
      <c r="D307" s="73"/>
      <c r="E307" s="67"/>
      <c r="F307" s="343"/>
      <c r="G307" s="67"/>
      <c r="H307" s="64" t="s">
        <v>1071</v>
      </c>
      <c r="I307" s="104" t="s">
        <v>502</v>
      </c>
      <c r="J307" s="251" t="s">
        <v>983</v>
      </c>
      <c r="K307" s="280"/>
      <c r="L307" s="86"/>
      <c r="M307" s="87"/>
      <c r="N307" s="87"/>
    </row>
    <row r="308" spans="2:14" s="88" customFormat="1" ht="13.5" customHeight="1" x14ac:dyDescent="0.15">
      <c r="B308" s="168">
        <f t="shared" si="4"/>
        <v>306</v>
      </c>
      <c r="C308" s="44"/>
      <c r="D308" s="73"/>
      <c r="E308" s="67"/>
      <c r="F308" s="343"/>
      <c r="G308" s="67"/>
      <c r="H308" s="67"/>
      <c r="I308" s="104" t="s">
        <v>1072</v>
      </c>
      <c r="J308" s="251" t="s">
        <v>983</v>
      </c>
      <c r="K308" s="280"/>
      <c r="L308" s="86"/>
      <c r="M308" s="87"/>
      <c r="N308" s="87"/>
    </row>
    <row r="309" spans="2:14" s="88" customFormat="1" ht="13.5" customHeight="1" x14ac:dyDescent="0.15">
      <c r="B309" s="168">
        <f t="shared" si="4"/>
        <v>307</v>
      </c>
      <c r="C309" s="44"/>
      <c r="D309" s="73"/>
      <c r="E309" s="67"/>
      <c r="F309" s="343"/>
      <c r="G309" s="66"/>
      <c r="H309" s="66"/>
      <c r="I309" s="104" t="s">
        <v>1073</v>
      </c>
      <c r="J309" s="251" t="s">
        <v>983</v>
      </c>
      <c r="K309" s="280"/>
      <c r="L309" s="86"/>
      <c r="M309" s="87"/>
      <c r="N309" s="87"/>
    </row>
    <row r="310" spans="2:14" s="88" customFormat="1" ht="13.5" customHeight="1" x14ac:dyDescent="0.15">
      <c r="B310" s="168">
        <f t="shared" si="4"/>
        <v>308</v>
      </c>
      <c r="C310" s="44"/>
      <c r="D310" s="73"/>
      <c r="E310" s="67"/>
      <c r="F310" s="343"/>
      <c r="G310" s="1312" t="s">
        <v>1659</v>
      </c>
      <c r="H310" s="97" t="s">
        <v>1069</v>
      </c>
      <c r="I310" s="104"/>
      <c r="J310" s="251" t="s">
        <v>1021</v>
      </c>
      <c r="K310" s="280"/>
      <c r="L310" s="86"/>
      <c r="M310" s="87"/>
      <c r="N310" s="87"/>
    </row>
    <row r="311" spans="2:14" s="88" customFormat="1" ht="13.5" customHeight="1" x14ac:dyDescent="0.15">
      <c r="B311" s="168">
        <f t="shared" si="4"/>
        <v>309</v>
      </c>
      <c r="C311" s="44"/>
      <c r="D311" s="73"/>
      <c r="E311" s="67"/>
      <c r="F311" s="343"/>
      <c r="G311" s="1318"/>
      <c r="H311" s="97" t="s">
        <v>1070</v>
      </c>
      <c r="I311" s="104"/>
      <c r="J311" s="251" t="s">
        <v>1034</v>
      </c>
      <c r="K311" s="280"/>
      <c r="L311" s="86"/>
      <c r="M311" s="87"/>
      <c r="N311" s="87"/>
    </row>
    <row r="312" spans="2:14" s="88" customFormat="1" ht="13.5" customHeight="1" x14ac:dyDescent="0.15">
      <c r="B312" s="168">
        <f t="shared" si="4"/>
        <v>310</v>
      </c>
      <c r="C312" s="44"/>
      <c r="D312" s="73"/>
      <c r="E312" s="67"/>
      <c r="F312" s="343"/>
      <c r="G312" s="343"/>
      <c r="H312" s="64" t="s">
        <v>1071</v>
      </c>
      <c r="I312" s="104" t="s">
        <v>502</v>
      </c>
      <c r="J312" s="251" t="s">
        <v>983</v>
      </c>
      <c r="K312" s="280"/>
      <c r="L312" s="86"/>
      <c r="M312" s="87"/>
      <c r="N312" s="87"/>
    </row>
    <row r="313" spans="2:14" s="88" customFormat="1" ht="13.5" customHeight="1" x14ac:dyDescent="0.15">
      <c r="B313" s="168">
        <f t="shared" si="4"/>
        <v>311</v>
      </c>
      <c r="C313" s="44"/>
      <c r="D313" s="73"/>
      <c r="E313" s="67"/>
      <c r="F313" s="343"/>
      <c r="G313" s="343"/>
      <c r="H313" s="67"/>
      <c r="I313" s="104" t="s">
        <v>1072</v>
      </c>
      <c r="J313" s="251" t="s">
        <v>983</v>
      </c>
      <c r="K313" s="280"/>
      <c r="L313" s="86"/>
      <c r="M313" s="87"/>
      <c r="N313" s="87"/>
    </row>
    <row r="314" spans="2:14" s="88" customFormat="1" ht="13.5" customHeight="1" x14ac:dyDescent="0.15">
      <c r="B314" s="168">
        <f t="shared" si="4"/>
        <v>312</v>
      </c>
      <c r="C314" s="44"/>
      <c r="D314" s="73"/>
      <c r="E314" s="67"/>
      <c r="F314" s="343"/>
      <c r="G314" s="343"/>
      <c r="H314" s="66"/>
      <c r="I314" s="104" t="s">
        <v>1073</v>
      </c>
      <c r="J314" s="251" t="s">
        <v>983</v>
      </c>
      <c r="K314" s="280"/>
      <c r="L314" s="86"/>
      <c r="M314" s="87"/>
      <c r="N314" s="87"/>
    </row>
    <row r="315" spans="2:14" s="88" customFormat="1" ht="13.5" customHeight="1" x14ac:dyDescent="0.15">
      <c r="B315" s="168">
        <f t="shared" si="4"/>
        <v>313</v>
      </c>
      <c r="C315" s="44"/>
      <c r="D315" s="73"/>
      <c r="E315" s="67"/>
      <c r="F315" s="342" t="s">
        <v>2522</v>
      </c>
      <c r="G315" s="342" t="s">
        <v>1038</v>
      </c>
      <c r="H315" s="97" t="s">
        <v>1069</v>
      </c>
      <c r="I315" s="104"/>
      <c r="J315" s="234" t="s">
        <v>3137</v>
      </c>
      <c r="K315" s="280"/>
      <c r="L315" s="86"/>
      <c r="M315" s="87"/>
      <c r="N315" s="87"/>
    </row>
    <row r="316" spans="2:14" s="88" customFormat="1" ht="13.5" customHeight="1" x14ac:dyDescent="0.15">
      <c r="B316" s="168">
        <f t="shared" si="4"/>
        <v>314</v>
      </c>
      <c r="C316" s="44"/>
      <c r="D316" s="73"/>
      <c r="E316" s="67"/>
      <c r="F316" s="343"/>
      <c r="G316" s="343"/>
      <c r="H316" s="97" t="s">
        <v>1070</v>
      </c>
      <c r="I316" s="104"/>
      <c r="J316" s="234" t="s">
        <v>1034</v>
      </c>
      <c r="K316" s="280"/>
      <c r="L316" s="86"/>
      <c r="M316" s="87"/>
      <c r="N316" s="87"/>
    </row>
    <row r="317" spans="2:14" s="88" customFormat="1" ht="13.5" customHeight="1" x14ac:dyDescent="0.15">
      <c r="B317" s="168">
        <f t="shared" si="4"/>
        <v>315</v>
      </c>
      <c r="C317" s="44"/>
      <c r="D317" s="73"/>
      <c r="E317" s="67"/>
      <c r="F317" s="343"/>
      <c r="G317" s="343"/>
      <c r="H317" s="64" t="s">
        <v>1071</v>
      </c>
      <c r="I317" s="104" t="s">
        <v>502</v>
      </c>
      <c r="J317" s="234" t="s">
        <v>983</v>
      </c>
      <c r="K317" s="280"/>
      <c r="L317" s="86"/>
      <c r="M317" s="87"/>
      <c r="N317" s="87"/>
    </row>
    <row r="318" spans="2:14" s="88" customFormat="1" ht="13.5" customHeight="1" x14ac:dyDescent="0.15">
      <c r="B318" s="168">
        <f t="shared" si="4"/>
        <v>316</v>
      </c>
      <c r="C318" s="44"/>
      <c r="D318" s="73"/>
      <c r="E318" s="67"/>
      <c r="F318" s="343"/>
      <c r="G318" s="343"/>
      <c r="H318" s="67"/>
      <c r="I318" s="104" t="s">
        <v>1072</v>
      </c>
      <c r="J318" s="234" t="s">
        <v>983</v>
      </c>
      <c r="K318" s="280"/>
      <c r="L318" s="86"/>
      <c r="M318" s="87"/>
      <c r="N318" s="87"/>
    </row>
    <row r="319" spans="2:14" s="88" customFormat="1" ht="13.5" customHeight="1" x14ac:dyDescent="0.15">
      <c r="B319" s="168">
        <f t="shared" si="4"/>
        <v>317</v>
      </c>
      <c r="C319" s="44"/>
      <c r="D319" s="73"/>
      <c r="E319" s="67"/>
      <c r="F319" s="343"/>
      <c r="G319" s="343"/>
      <c r="H319" s="66"/>
      <c r="I319" s="104" t="s">
        <v>1073</v>
      </c>
      <c r="J319" s="234" t="s">
        <v>983</v>
      </c>
      <c r="K319" s="280"/>
      <c r="L319" s="86"/>
      <c r="M319" s="87"/>
      <c r="N319" s="87"/>
    </row>
    <row r="320" spans="2:14" s="88" customFormat="1" ht="13.5" customHeight="1" x14ac:dyDescent="0.15">
      <c r="B320" s="168">
        <f t="shared" si="4"/>
        <v>318</v>
      </c>
      <c r="C320" s="44"/>
      <c r="D320" s="73"/>
      <c r="E320" s="67"/>
      <c r="F320" s="343"/>
      <c r="G320" s="342" t="s">
        <v>2521</v>
      </c>
      <c r="H320" s="97" t="s">
        <v>1069</v>
      </c>
      <c r="I320" s="104"/>
      <c r="J320" s="251" t="s">
        <v>3136</v>
      </c>
      <c r="K320" s="280"/>
      <c r="L320" s="86"/>
      <c r="M320" s="87"/>
      <c r="N320" s="87"/>
    </row>
    <row r="321" spans="2:14" s="88" customFormat="1" ht="13.5" customHeight="1" x14ac:dyDescent="0.15">
      <c r="B321" s="168">
        <f t="shared" si="4"/>
        <v>319</v>
      </c>
      <c r="C321" s="44"/>
      <c r="D321" s="73"/>
      <c r="E321" s="67"/>
      <c r="F321" s="343"/>
      <c r="G321" s="343"/>
      <c r="H321" s="97" t="s">
        <v>1070</v>
      </c>
      <c r="I321" s="104"/>
      <c r="J321" s="251" t="s">
        <v>1034</v>
      </c>
      <c r="K321" s="280"/>
      <c r="L321" s="86"/>
      <c r="M321" s="87"/>
      <c r="N321" s="87"/>
    </row>
    <row r="322" spans="2:14" s="88" customFormat="1" ht="13.5" customHeight="1" x14ac:dyDescent="0.15">
      <c r="B322" s="168">
        <f t="shared" si="4"/>
        <v>320</v>
      </c>
      <c r="C322" s="44"/>
      <c r="D322" s="73"/>
      <c r="E322" s="67"/>
      <c r="F322" s="343"/>
      <c r="G322" s="343"/>
      <c r="H322" s="64" t="s">
        <v>1071</v>
      </c>
      <c r="I322" s="104" t="s">
        <v>502</v>
      </c>
      <c r="J322" s="251" t="s">
        <v>983</v>
      </c>
      <c r="K322" s="280"/>
      <c r="L322" s="86"/>
      <c r="M322" s="87"/>
      <c r="N322" s="87"/>
    </row>
    <row r="323" spans="2:14" s="88" customFormat="1" ht="13.5" customHeight="1" x14ac:dyDescent="0.15">
      <c r="B323" s="168">
        <f t="shared" si="4"/>
        <v>321</v>
      </c>
      <c r="C323" s="44"/>
      <c r="D323" s="73"/>
      <c r="E323" s="67"/>
      <c r="F323" s="343"/>
      <c r="G323" s="343"/>
      <c r="H323" s="67"/>
      <c r="I323" s="104" t="s">
        <v>1072</v>
      </c>
      <c r="J323" s="251" t="s">
        <v>983</v>
      </c>
      <c r="K323" s="280"/>
      <c r="L323" s="86"/>
      <c r="M323" s="87"/>
      <c r="N323" s="87"/>
    </row>
    <row r="324" spans="2:14" s="88" customFormat="1" ht="13.5" customHeight="1" x14ac:dyDescent="0.15">
      <c r="B324" s="168">
        <f t="shared" si="4"/>
        <v>322</v>
      </c>
      <c r="C324" s="44"/>
      <c r="D324" s="73"/>
      <c r="E324" s="67"/>
      <c r="F324" s="343"/>
      <c r="G324" s="344"/>
      <c r="H324" s="66"/>
      <c r="I324" s="104" t="s">
        <v>1073</v>
      </c>
      <c r="J324" s="251" t="s">
        <v>983</v>
      </c>
      <c r="K324" s="280"/>
      <c r="L324" s="86"/>
      <c r="M324" s="87"/>
      <c r="N324" s="87"/>
    </row>
    <row r="325" spans="2:14" s="88" customFormat="1" ht="13.5" customHeight="1" x14ac:dyDescent="0.15">
      <c r="B325" s="168">
        <f t="shared" si="4"/>
        <v>323</v>
      </c>
      <c r="C325" s="44"/>
      <c r="D325" s="73"/>
      <c r="E325" s="67"/>
      <c r="F325" s="343"/>
      <c r="G325" s="1312" t="s">
        <v>1649</v>
      </c>
      <c r="H325" s="64" t="s">
        <v>1656</v>
      </c>
      <c r="I325" s="104" t="s">
        <v>1657</v>
      </c>
      <c r="J325" s="251" t="s">
        <v>1653</v>
      </c>
      <c r="K325" s="280"/>
      <c r="L325" s="86"/>
      <c r="M325" s="87"/>
      <c r="N325" s="87"/>
    </row>
    <row r="326" spans="2:14" s="88" customFormat="1" ht="13.5" customHeight="1" x14ac:dyDescent="0.15">
      <c r="B326" s="168">
        <f t="shared" si="4"/>
        <v>324</v>
      </c>
      <c r="C326" s="44"/>
      <c r="D326" s="73"/>
      <c r="E326" s="67"/>
      <c r="F326" s="343"/>
      <c r="G326" s="1313"/>
      <c r="H326" s="66"/>
      <c r="I326" s="104" t="s">
        <v>1658</v>
      </c>
      <c r="J326" s="251" t="s">
        <v>1653</v>
      </c>
      <c r="K326" s="280"/>
      <c r="L326" s="86"/>
      <c r="M326" s="87"/>
      <c r="N326" s="87"/>
    </row>
    <row r="327" spans="2:14" s="88" customFormat="1" ht="13.5" customHeight="1" x14ac:dyDescent="0.15">
      <c r="B327" s="168">
        <f t="shared" si="4"/>
        <v>325</v>
      </c>
      <c r="C327" s="44"/>
      <c r="D327" s="73"/>
      <c r="E327" s="67"/>
      <c r="F327" s="343"/>
      <c r="G327" s="1313"/>
      <c r="H327" s="97" t="s">
        <v>1087</v>
      </c>
      <c r="I327" s="104"/>
      <c r="J327" s="251" t="s">
        <v>1021</v>
      </c>
      <c r="K327" s="280"/>
      <c r="L327" s="86"/>
      <c r="M327" s="87"/>
      <c r="N327" s="87"/>
    </row>
    <row r="328" spans="2:14" s="88" customFormat="1" ht="13.5" customHeight="1" x14ac:dyDescent="0.15">
      <c r="B328" s="168">
        <f t="shared" si="4"/>
        <v>326</v>
      </c>
      <c r="C328" s="44"/>
      <c r="D328" s="73"/>
      <c r="E328" s="67"/>
      <c r="F328" s="343"/>
      <c r="G328" s="1318"/>
      <c r="H328" s="97" t="s">
        <v>1070</v>
      </c>
      <c r="I328" s="104"/>
      <c r="J328" s="251" t="s">
        <v>1034</v>
      </c>
      <c r="K328" s="280"/>
      <c r="L328" s="86"/>
      <c r="M328" s="87"/>
      <c r="N328" s="87"/>
    </row>
    <row r="329" spans="2:14" s="88" customFormat="1" ht="13.5" customHeight="1" x14ac:dyDescent="0.15">
      <c r="B329" s="168">
        <f t="shared" si="4"/>
        <v>327</v>
      </c>
      <c r="C329" s="44"/>
      <c r="D329" s="73"/>
      <c r="E329" s="67"/>
      <c r="F329" s="343"/>
      <c r="G329" s="343"/>
      <c r="H329" s="64" t="s">
        <v>1071</v>
      </c>
      <c r="I329" s="104" t="s">
        <v>502</v>
      </c>
      <c r="J329" s="251" t="s">
        <v>983</v>
      </c>
      <c r="K329" s="280"/>
      <c r="L329" s="86"/>
      <c r="M329" s="87"/>
      <c r="N329" s="87"/>
    </row>
    <row r="330" spans="2:14" s="88" customFormat="1" ht="13.5" customHeight="1" x14ac:dyDescent="0.15">
      <c r="B330" s="168">
        <f t="shared" si="4"/>
        <v>328</v>
      </c>
      <c r="C330" s="44"/>
      <c r="D330" s="73"/>
      <c r="E330" s="67"/>
      <c r="F330" s="343"/>
      <c r="G330" s="343"/>
      <c r="H330" s="67"/>
      <c r="I330" s="104" t="s">
        <v>1072</v>
      </c>
      <c r="J330" s="251" t="s">
        <v>983</v>
      </c>
      <c r="K330" s="280"/>
      <c r="L330" s="86"/>
      <c r="M330" s="87"/>
      <c r="N330" s="87"/>
    </row>
    <row r="331" spans="2:14" s="88" customFormat="1" ht="13.5" customHeight="1" x14ac:dyDescent="0.15">
      <c r="B331" s="168">
        <f t="shared" si="4"/>
        <v>329</v>
      </c>
      <c r="C331" s="44"/>
      <c r="D331" s="73"/>
      <c r="E331" s="67"/>
      <c r="F331" s="343"/>
      <c r="G331" s="344"/>
      <c r="H331" s="66"/>
      <c r="I331" s="104" t="s">
        <v>1073</v>
      </c>
      <c r="J331" s="251" t="s">
        <v>983</v>
      </c>
      <c r="K331" s="280"/>
      <c r="L331" s="86"/>
      <c r="M331" s="87"/>
      <c r="N331" s="87"/>
    </row>
    <row r="332" spans="2:14" s="88" customFormat="1" ht="13.5" customHeight="1" x14ac:dyDescent="0.15">
      <c r="B332" s="168">
        <f t="shared" si="4"/>
        <v>330</v>
      </c>
      <c r="C332" s="44"/>
      <c r="D332" s="73"/>
      <c r="E332" s="67"/>
      <c r="F332" s="343"/>
      <c r="G332" s="1312" t="s">
        <v>1650</v>
      </c>
      <c r="H332" s="97" t="s">
        <v>1656</v>
      </c>
      <c r="I332" s="104"/>
      <c r="J332" s="251" t="s">
        <v>1653</v>
      </c>
      <c r="K332" s="280"/>
      <c r="L332" s="86"/>
      <c r="M332" s="87"/>
      <c r="N332" s="87"/>
    </row>
    <row r="333" spans="2:14" s="88" customFormat="1" ht="13.5" customHeight="1" x14ac:dyDescent="0.15">
      <c r="B333" s="168">
        <f t="shared" si="4"/>
        <v>331</v>
      </c>
      <c r="C333" s="44"/>
      <c r="D333" s="73"/>
      <c r="E333" s="67"/>
      <c r="F333" s="343"/>
      <c r="G333" s="1313"/>
      <c r="H333" s="97" t="s">
        <v>1087</v>
      </c>
      <c r="I333" s="104"/>
      <c r="J333" s="251" t="s">
        <v>1021</v>
      </c>
      <c r="K333" s="280"/>
      <c r="L333" s="86"/>
      <c r="M333" s="87"/>
      <c r="N333" s="87"/>
    </row>
    <row r="334" spans="2:14" s="88" customFormat="1" ht="13.5" customHeight="1" x14ac:dyDescent="0.15">
      <c r="B334" s="168">
        <f t="shared" si="4"/>
        <v>332</v>
      </c>
      <c r="C334" s="44"/>
      <c r="D334" s="73"/>
      <c r="E334" s="67"/>
      <c r="F334" s="343"/>
      <c r="G334" s="1318"/>
      <c r="H334" s="97" t="s">
        <v>1070</v>
      </c>
      <c r="I334" s="104"/>
      <c r="J334" s="251" t="s">
        <v>1034</v>
      </c>
      <c r="K334" s="280"/>
      <c r="L334" s="86"/>
      <c r="M334" s="87"/>
      <c r="N334" s="87"/>
    </row>
    <row r="335" spans="2:14" s="88" customFormat="1" ht="13.5" customHeight="1" x14ac:dyDescent="0.15">
      <c r="B335" s="168">
        <f t="shared" ref="B335:B398" si="5">B334+1</f>
        <v>333</v>
      </c>
      <c r="C335" s="44"/>
      <c r="D335" s="73"/>
      <c r="E335" s="67"/>
      <c r="F335" s="343"/>
      <c r="G335" s="343"/>
      <c r="H335" s="64" t="s">
        <v>1071</v>
      </c>
      <c r="I335" s="104" t="s">
        <v>502</v>
      </c>
      <c r="J335" s="251" t="s">
        <v>983</v>
      </c>
      <c r="K335" s="280"/>
      <c r="L335" s="86"/>
      <c r="M335" s="87"/>
      <c r="N335" s="87"/>
    </row>
    <row r="336" spans="2:14" s="88" customFormat="1" ht="13.5" customHeight="1" x14ac:dyDescent="0.15">
      <c r="B336" s="168">
        <f t="shared" si="5"/>
        <v>334</v>
      </c>
      <c r="C336" s="44"/>
      <c r="D336" s="73"/>
      <c r="E336" s="67"/>
      <c r="F336" s="343"/>
      <c r="G336" s="343"/>
      <c r="H336" s="67"/>
      <c r="I336" s="104" t="s">
        <v>1072</v>
      </c>
      <c r="J336" s="251" t="s">
        <v>983</v>
      </c>
      <c r="K336" s="280"/>
      <c r="L336" s="86"/>
      <c r="M336" s="87"/>
      <c r="N336" s="87"/>
    </row>
    <row r="337" spans="2:14" s="88" customFormat="1" ht="13.5" customHeight="1" x14ac:dyDescent="0.15">
      <c r="B337" s="168">
        <f t="shared" si="5"/>
        <v>335</v>
      </c>
      <c r="C337" s="44"/>
      <c r="D337" s="73"/>
      <c r="E337" s="67"/>
      <c r="F337" s="343"/>
      <c r="G337" s="344"/>
      <c r="H337" s="66"/>
      <c r="I337" s="104" t="s">
        <v>1073</v>
      </c>
      <c r="J337" s="251" t="s">
        <v>983</v>
      </c>
      <c r="K337" s="280"/>
      <c r="L337" s="86"/>
      <c r="M337" s="87"/>
      <c r="N337" s="87"/>
    </row>
    <row r="338" spans="2:14" s="88" customFormat="1" ht="13.5" customHeight="1" x14ac:dyDescent="0.15">
      <c r="B338" s="168">
        <f t="shared" si="5"/>
        <v>336</v>
      </c>
      <c r="C338" s="44"/>
      <c r="D338" s="73"/>
      <c r="E338" s="67"/>
      <c r="F338" s="343"/>
      <c r="G338" s="1312" t="s">
        <v>1659</v>
      </c>
      <c r="H338" s="97" t="s">
        <v>1069</v>
      </c>
      <c r="I338" s="104"/>
      <c r="J338" s="234" t="s">
        <v>1021</v>
      </c>
      <c r="K338" s="280"/>
      <c r="L338" s="86"/>
      <c r="M338" s="87"/>
      <c r="N338" s="87"/>
    </row>
    <row r="339" spans="2:14" s="88" customFormat="1" ht="13.5" customHeight="1" x14ac:dyDescent="0.15">
      <c r="B339" s="168">
        <f t="shared" si="5"/>
        <v>337</v>
      </c>
      <c r="C339" s="44"/>
      <c r="D339" s="73"/>
      <c r="E339" s="67"/>
      <c r="F339" s="343"/>
      <c r="G339" s="1318"/>
      <c r="H339" s="97" t="s">
        <v>1070</v>
      </c>
      <c r="I339" s="104"/>
      <c r="J339" s="234" t="s">
        <v>1034</v>
      </c>
      <c r="K339" s="280"/>
      <c r="L339" s="86"/>
      <c r="M339" s="87"/>
      <c r="N339" s="87"/>
    </row>
    <row r="340" spans="2:14" s="88" customFormat="1" ht="13.5" customHeight="1" x14ac:dyDescent="0.15">
      <c r="B340" s="168">
        <f t="shared" si="5"/>
        <v>338</v>
      </c>
      <c r="C340" s="44"/>
      <c r="D340" s="73"/>
      <c r="E340" s="67"/>
      <c r="F340" s="343"/>
      <c r="G340" s="343"/>
      <c r="H340" s="64" t="s">
        <v>1071</v>
      </c>
      <c r="I340" s="104" t="s">
        <v>502</v>
      </c>
      <c r="J340" s="234" t="s">
        <v>983</v>
      </c>
      <c r="K340" s="280"/>
      <c r="L340" s="86"/>
      <c r="M340" s="87"/>
      <c r="N340" s="87"/>
    </row>
    <row r="341" spans="2:14" s="88" customFormat="1" ht="13.5" customHeight="1" x14ac:dyDescent="0.15">
      <c r="B341" s="168">
        <f t="shared" si="5"/>
        <v>339</v>
      </c>
      <c r="C341" s="44"/>
      <c r="D341" s="73"/>
      <c r="E341" s="67"/>
      <c r="F341" s="343"/>
      <c r="G341" s="343"/>
      <c r="H341" s="67"/>
      <c r="I341" s="104" t="s">
        <v>1072</v>
      </c>
      <c r="J341" s="234" t="s">
        <v>983</v>
      </c>
      <c r="K341" s="280"/>
      <c r="L341" s="86"/>
      <c r="M341" s="87"/>
      <c r="N341" s="87"/>
    </row>
    <row r="342" spans="2:14" s="88" customFormat="1" ht="13.5" customHeight="1" x14ac:dyDescent="0.15">
      <c r="B342" s="168">
        <f t="shared" si="5"/>
        <v>340</v>
      </c>
      <c r="C342" s="44"/>
      <c r="D342" s="73"/>
      <c r="E342" s="67"/>
      <c r="F342" s="343"/>
      <c r="G342" s="343"/>
      <c r="H342" s="66"/>
      <c r="I342" s="104" t="s">
        <v>1073</v>
      </c>
      <c r="J342" s="234" t="s">
        <v>983</v>
      </c>
      <c r="K342" s="285"/>
      <c r="L342" s="59"/>
      <c r="M342" s="87"/>
      <c r="N342" s="87"/>
    </row>
    <row r="343" spans="2:14" s="88" customFormat="1" ht="13.5" customHeight="1" x14ac:dyDescent="0.15">
      <c r="B343" s="168">
        <f t="shared" si="5"/>
        <v>341</v>
      </c>
      <c r="C343" s="44"/>
      <c r="D343" s="73"/>
      <c r="E343" s="67"/>
      <c r="F343" s="342" t="s">
        <v>967</v>
      </c>
      <c r="G343" s="342" t="s">
        <v>2679</v>
      </c>
      <c r="H343" s="97" t="s">
        <v>1069</v>
      </c>
      <c r="I343" s="104"/>
      <c r="J343" s="234" t="s">
        <v>1021</v>
      </c>
      <c r="K343" s="280"/>
      <c r="L343" s="86"/>
      <c r="M343" s="87"/>
      <c r="N343" s="87"/>
    </row>
    <row r="344" spans="2:14" s="88" customFormat="1" ht="13.5" customHeight="1" x14ac:dyDescent="0.15">
      <c r="B344" s="168">
        <f t="shared" si="5"/>
        <v>342</v>
      </c>
      <c r="C344" s="44"/>
      <c r="D344" s="73"/>
      <c r="E344" s="67"/>
      <c r="F344" s="343"/>
      <c r="G344" s="343"/>
      <c r="H344" s="97" t="s">
        <v>1070</v>
      </c>
      <c r="I344" s="104"/>
      <c r="J344" s="234" t="s">
        <v>1034</v>
      </c>
      <c r="K344" s="280"/>
      <c r="L344" s="86"/>
      <c r="M344" s="87"/>
      <c r="N344" s="87"/>
    </row>
    <row r="345" spans="2:14" s="88" customFormat="1" ht="13.5" customHeight="1" x14ac:dyDescent="0.15">
      <c r="B345" s="168">
        <f t="shared" si="5"/>
        <v>343</v>
      </c>
      <c r="C345" s="44"/>
      <c r="D345" s="73"/>
      <c r="E345" s="67"/>
      <c r="F345" s="343"/>
      <c r="G345" s="343"/>
      <c r="H345" s="64" t="s">
        <v>1071</v>
      </c>
      <c r="I345" s="104" t="s">
        <v>502</v>
      </c>
      <c r="J345" s="234" t="s">
        <v>983</v>
      </c>
      <c r="K345" s="280"/>
      <c r="L345" s="86"/>
      <c r="M345" s="87"/>
      <c r="N345" s="87"/>
    </row>
    <row r="346" spans="2:14" s="88" customFormat="1" ht="13.5" customHeight="1" x14ac:dyDescent="0.15">
      <c r="B346" s="168">
        <f t="shared" si="5"/>
        <v>344</v>
      </c>
      <c r="C346" s="44"/>
      <c r="D346" s="73"/>
      <c r="E346" s="67"/>
      <c r="F346" s="343"/>
      <c r="G346" s="343"/>
      <c r="H346" s="67"/>
      <c r="I346" s="104" t="s">
        <v>1072</v>
      </c>
      <c r="J346" s="234" t="s">
        <v>983</v>
      </c>
      <c r="K346" s="280"/>
      <c r="L346" s="86"/>
      <c r="M346" s="87"/>
      <c r="N346" s="87"/>
    </row>
    <row r="347" spans="2:14" s="88" customFormat="1" ht="13.5" customHeight="1" x14ac:dyDescent="0.15">
      <c r="B347" s="168">
        <f t="shared" si="5"/>
        <v>345</v>
      </c>
      <c r="C347" s="44"/>
      <c r="D347" s="73"/>
      <c r="E347" s="67"/>
      <c r="F347" s="343"/>
      <c r="G347" s="343"/>
      <c r="H347" s="66"/>
      <c r="I347" s="104" t="s">
        <v>1073</v>
      </c>
      <c r="J347" s="234" t="s">
        <v>983</v>
      </c>
      <c r="K347" s="280"/>
      <c r="L347" s="86"/>
      <c r="M347" s="87"/>
      <c r="N347" s="87"/>
    </row>
    <row r="348" spans="2:14" s="88" customFormat="1" ht="13.5" customHeight="1" x14ac:dyDescent="0.15">
      <c r="B348" s="168">
        <f t="shared" si="5"/>
        <v>346</v>
      </c>
      <c r="C348" s="44"/>
      <c r="D348" s="73"/>
      <c r="E348" s="67"/>
      <c r="F348" s="343"/>
      <c r="G348" s="342" t="s">
        <v>3132</v>
      </c>
      <c r="H348" s="97" t="s">
        <v>1069</v>
      </c>
      <c r="I348" s="104"/>
      <c r="J348" s="234" t="s">
        <v>3135</v>
      </c>
      <c r="K348" s="280"/>
      <c r="L348" s="86"/>
      <c r="M348" s="87"/>
      <c r="N348" s="87"/>
    </row>
    <row r="349" spans="2:14" s="88" customFormat="1" ht="13.5" customHeight="1" x14ac:dyDescent="0.15">
      <c r="B349" s="168">
        <f t="shared" si="5"/>
        <v>347</v>
      </c>
      <c r="C349" s="44"/>
      <c r="D349" s="73"/>
      <c r="E349" s="67"/>
      <c r="F349" s="343"/>
      <c r="G349" s="343"/>
      <c r="H349" s="97" t="s">
        <v>1070</v>
      </c>
      <c r="I349" s="104"/>
      <c r="J349" s="234" t="s">
        <v>1034</v>
      </c>
      <c r="K349" s="280"/>
      <c r="L349" s="86"/>
      <c r="M349" s="87"/>
      <c r="N349" s="87"/>
    </row>
    <row r="350" spans="2:14" s="88" customFormat="1" ht="13.5" customHeight="1" x14ac:dyDescent="0.15">
      <c r="B350" s="168">
        <f t="shared" si="5"/>
        <v>348</v>
      </c>
      <c r="C350" s="44"/>
      <c r="D350" s="73"/>
      <c r="E350" s="67"/>
      <c r="F350" s="343"/>
      <c r="G350" s="343"/>
      <c r="H350" s="64" t="s">
        <v>1071</v>
      </c>
      <c r="I350" s="104" t="s">
        <v>502</v>
      </c>
      <c r="J350" s="234" t="s">
        <v>983</v>
      </c>
      <c r="K350" s="280"/>
      <c r="L350" s="86"/>
      <c r="M350" s="87"/>
      <c r="N350" s="87"/>
    </row>
    <row r="351" spans="2:14" s="88" customFormat="1" ht="13.5" customHeight="1" x14ac:dyDescent="0.15">
      <c r="B351" s="168">
        <f t="shared" si="5"/>
        <v>349</v>
      </c>
      <c r="C351" s="44"/>
      <c r="D351" s="73"/>
      <c r="E351" s="67"/>
      <c r="F351" s="343"/>
      <c r="G351" s="343"/>
      <c r="H351" s="67"/>
      <c r="I351" s="104" t="s">
        <v>1072</v>
      </c>
      <c r="J351" s="251" t="s">
        <v>983</v>
      </c>
      <c r="K351" s="280"/>
      <c r="L351" s="86"/>
      <c r="M351" s="87"/>
      <c r="N351" s="87"/>
    </row>
    <row r="352" spans="2:14" s="88" customFormat="1" ht="13.5" customHeight="1" x14ac:dyDescent="0.15">
      <c r="B352" s="168">
        <f t="shared" si="5"/>
        <v>350</v>
      </c>
      <c r="C352" s="15"/>
      <c r="D352" s="73"/>
      <c r="E352" s="67"/>
      <c r="F352" s="344"/>
      <c r="G352" s="344"/>
      <c r="H352" s="66"/>
      <c r="I352" s="97" t="s">
        <v>1073</v>
      </c>
      <c r="J352" s="99" t="s">
        <v>983</v>
      </c>
      <c r="K352" s="280"/>
      <c r="L352" s="86"/>
      <c r="M352" s="87"/>
      <c r="N352" s="87"/>
    </row>
    <row r="353" spans="2:14" s="88" customFormat="1" ht="13.5" customHeight="1" x14ac:dyDescent="0.15">
      <c r="B353" s="168">
        <f t="shared" si="5"/>
        <v>351</v>
      </c>
      <c r="C353" s="15"/>
      <c r="D353" s="255"/>
      <c r="E353" s="253"/>
      <c r="F353" s="58" t="s">
        <v>953</v>
      </c>
      <c r="G353" s="98" t="s">
        <v>5</v>
      </c>
      <c r="H353" s="98"/>
      <c r="I353" s="98"/>
      <c r="J353" s="305" t="s">
        <v>38</v>
      </c>
      <c r="K353" s="284"/>
      <c r="L353" s="282"/>
      <c r="M353" s="87"/>
      <c r="N353" s="87"/>
    </row>
    <row r="354" spans="2:14" s="88" customFormat="1" ht="13.5" customHeight="1" x14ac:dyDescent="0.15">
      <c r="B354" s="168">
        <f t="shared" si="5"/>
        <v>352</v>
      </c>
      <c r="C354" s="15"/>
      <c r="D354" s="255"/>
      <c r="E354" s="254"/>
      <c r="F354" s="343"/>
      <c r="G354" s="97" t="s">
        <v>2</v>
      </c>
      <c r="H354" s="97"/>
      <c r="I354" s="97"/>
      <c r="J354" s="134" t="s">
        <v>34</v>
      </c>
      <c r="K354" s="280"/>
      <c r="L354" s="270"/>
      <c r="M354" s="87"/>
      <c r="N354" s="87"/>
    </row>
    <row r="355" spans="2:14" s="88" customFormat="1" ht="13.5" customHeight="1" x14ac:dyDescent="0.15">
      <c r="B355" s="168">
        <f t="shared" si="5"/>
        <v>353</v>
      </c>
      <c r="C355" s="15"/>
      <c r="D355" s="73"/>
      <c r="E355" s="90"/>
      <c r="F355" s="343"/>
      <c r="G355" s="1315" t="s">
        <v>2640</v>
      </c>
      <c r="H355" s="111" t="s">
        <v>142</v>
      </c>
      <c r="I355" s="8" t="s">
        <v>3133</v>
      </c>
      <c r="J355" s="134" t="s">
        <v>3134</v>
      </c>
      <c r="K355" s="280"/>
      <c r="L355" s="270"/>
      <c r="M355" s="87"/>
      <c r="N355" s="87"/>
    </row>
    <row r="356" spans="2:14" s="88" customFormat="1" ht="13.5" customHeight="1" x14ac:dyDescent="0.15">
      <c r="B356" s="168">
        <f t="shared" si="5"/>
        <v>354</v>
      </c>
      <c r="C356" s="15"/>
      <c r="D356" s="73"/>
      <c r="E356" s="90"/>
      <c r="F356" s="343"/>
      <c r="G356" s="1316"/>
      <c r="H356" s="31"/>
      <c r="I356" s="8" t="s">
        <v>971</v>
      </c>
      <c r="J356" s="134" t="s">
        <v>792</v>
      </c>
      <c r="K356" s="280"/>
      <c r="L356" s="270"/>
      <c r="M356" s="87"/>
      <c r="N356" s="87"/>
    </row>
    <row r="357" spans="2:14" s="88" customFormat="1" ht="13.5" customHeight="1" x14ac:dyDescent="0.15">
      <c r="B357" s="168">
        <f t="shared" si="5"/>
        <v>355</v>
      </c>
      <c r="C357" s="15"/>
      <c r="D357" s="73"/>
      <c r="E357" s="90"/>
      <c r="F357" s="343"/>
      <c r="G357" s="253"/>
      <c r="H357" s="8" t="s">
        <v>0</v>
      </c>
      <c r="I357" s="97"/>
      <c r="J357" s="134" t="s">
        <v>973</v>
      </c>
      <c r="K357" s="280"/>
      <c r="L357" s="270"/>
      <c r="M357" s="87"/>
      <c r="N357" s="87"/>
    </row>
    <row r="358" spans="2:14" s="88" customFormat="1" ht="13.5" customHeight="1" x14ac:dyDescent="0.15">
      <c r="B358" s="168">
        <f t="shared" si="5"/>
        <v>356</v>
      </c>
      <c r="C358" s="15"/>
      <c r="D358" s="73"/>
      <c r="E358" s="90"/>
      <c r="F358" s="343"/>
      <c r="G358" s="253"/>
      <c r="H358" s="97" t="s">
        <v>968</v>
      </c>
      <c r="I358" s="97"/>
      <c r="J358" s="134" t="s">
        <v>974</v>
      </c>
      <c r="K358" s="280"/>
      <c r="L358" s="270"/>
      <c r="M358" s="87"/>
      <c r="N358" s="87"/>
    </row>
    <row r="359" spans="2:14" s="88" customFormat="1" ht="13.5" customHeight="1" x14ac:dyDescent="0.15">
      <c r="B359" s="168">
        <f t="shared" si="5"/>
        <v>357</v>
      </c>
      <c r="C359" s="15"/>
      <c r="D359" s="73"/>
      <c r="E359" s="90"/>
      <c r="F359" s="343"/>
      <c r="G359" s="253"/>
      <c r="H359" s="98" t="s">
        <v>229</v>
      </c>
      <c r="I359" s="98"/>
      <c r="J359" s="305" t="s">
        <v>975</v>
      </c>
      <c r="K359" s="284"/>
      <c r="L359" s="282"/>
      <c r="M359" s="87"/>
      <c r="N359" s="87"/>
    </row>
    <row r="360" spans="2:14" s="88" customFormat="1" ht="13.5" customHeight="1" x14ac:dyDescent="0.15">
      <c r="B360" s="168">
        <f t="shared" si="5"/>
        <v>358</v>
      </c>
      <c r="C360" s="15"/>
      <c r="D360" s="347"/>
      <c r="E360" s="106"/>
      <c r="F360" s="349"/>
      <c r="G360" s="67"/>
      <c r="H360" s="90" t="s">
        <v>969</v>
      </c>
      <c r="I360" s="90"/>
      <c r="J360" s="269" t="s">
        <v>976</v>
      </c>
      <c r="K360" s="287"/>
      <c r="L360" s="283"/>
      <c r="M360" s="87"/>
      <c r="N360" s="87"/>
    </row>
    <row r="361" spans="2:14" s="88" customFormat="1" ht="13.5" customHeight="1" x14ac:dyDescent="0.15">
      <c r="B361" s="168">
        <f t="shared" si="5"/>
        <v>359</v>
      </c>
      <c r="C361" s="44"/>
      <c r="D361" s="103" t="s">
        <v>1660</v>
      </c>
      <c r="E361" s="107"/>
      <c r="F361" s="350" t="s">
        <v>1082</v>
      </c>
      <c r="G361" s="107" t="s">
        <v>137</v>
      </c>
      <c r="H361" s="107"/>
      <c r="I361" s="107"/>
      <c r="J361" s="237" t="s">
        <v>983</v>
      </c>
      <c r="K361" s="286"/>
      <c r="L361" s="126"/>
      <c r="M361" s="87"/>
      <c r="N361" s="87"/>
    </row>
    <row r="362" spans="2:14" s="88" customFormat="1" ht="13.5" customHeight="1" x14ac:dyDescent="0.15">
      <c r="B362" s="168">
        <f t="shared" si="5"/>
        <v>360</v>
      </c>
      <c r="C362" s="44"/>
      <c r="D362" s="73"/>
      <c r="E362" s="90"/>
      <c r="F362" s="343"/>
      <c r="G362" s="97" t="s">
        <v>0</v>
      </c>
      <c r="H362" s="97"/>
      <c r="I362" s="97"/>
      <c r="J362" s="99" t="s">
        <v>1040</v>
      </c>
      <c r="K362" s="284"/>
      <c r="L362" s="45"/>
      <c r="M362" s="87"/>
      <c r="N362" s="87"/>
    </row>
    <row r="363" spans="2:14" s="88" customFormat="1" ht="13.5" customHeight="1" x14ac:dyDescent="0.15">
      <c r="B363" s="168">
        <f t="shared" si="5"/>
        <v>361</v>
      </c>
      <c r="C363" s="44"/>
      <c r="D363" s="73"/>
      <c r="E363" s="90"/>
      <c r="F363" s="344"/>
      <c r="G363" s="97" t="s">
        <v>1092</v>
      </c>
      <c r="H363" s="97"/>
      <c r="I363" s="104"/>
      <c r="J363" s="234" t="s">
        <v>1034</v>
      </c>
      <c r="K363" s="284"/>
      <c r="L363" s="45"/>
      <c r="M363" s="87"/>
      <c r="N363" s="87"/>
    </row>
    <row r="364" spans="2:14" s="88" customFormat="1" ht="13.5" customHeight="1" x14ac:dyDescent="0.15">
      <c r="B364" s="168">
        <f t="shared" si="5"/>
        <v>362</v>
      </c>
      <c r="C364" s="44"/>
      <c r="D364" s="73"/>
      <c r="E364" s="90"/>
      <c r="F364" s="343" t="s">
        <v>1116</v>
      </c>
      <c r="G364" s="342" t="s">
        <v>965</v>
      </c>
      <c r="H364" s="97" t="s">
        <v>3162</v>
      </c>
      <c r="I364" s="104"/>
      <c r="J364" s="234" t="s">
        <v>1021</v>
      </c>
      <c r="K364" s="284"/>
      <c r="L364" s="45"/>
      <c r="M364" s="87"/>
      <c r="N364" s="87"/>
    </row>
    <row r="365" spans="2:14" s="88" customFormat="1" ht="13.5" customHeight="1" x14ac:dyDescent="0.15">
      <c r="B365" s="168">
        <f t="shared" si="5"/>
        <v>363</v>
      </c>
      <c r="C365" s="44"/>
      <c r="D365" s="73"/>
      <c r="E365" s="90"/>
      <c r="F365" s="343"/>
      <c r="G365" s="343"/>
      <c r="H365" s="104" t="s">
        <v>1070</v>
      </c>
      <c r="I365" s="104"/>
      <c r="J365" s="234" t="s">
        <v>1034</v>
      </c>
      <c r="K365" s="284"/>
      <c r="L365" s="45"/>
      <c r="M365" s="87"/>
      <c r="N365" s="87"/>
    </row>
    <row r="366" spans="2:14" s="88" customFormat="1" ht="13.5" customHeight="1" x14ac:dyDescent="0.15">
      <c r="B366" s="168">
        <f t="shared" si="5"/>
        <v>364</v>
      </c>
      <c r="C366" s="44"/>
      <c r="D366" s="73"/>
      <c r="E366" s="90"/>
      <c r="F366" s="343"/>
      <c r="G366" s="343"/>
      <c r="H366" s="64" t="s">
        <v>1071</v>
      </c>
      <c r="I366" s="104" t="s">
        <v>502</v>
      </c>
      <c r="J366" s="234" t="s">
        <v>983</v>
      </c>
      <c r="K366" s="284"/>
      <c r="L366" s="45"/>
      <c r="M366" s="87"/>
      <c r="N366" s="87"/>
    </row>
    <row r="367" spans="2:14" s="88" customFormat="1" ht="13.5" customHeight="1" x14ac:dyDescent="0.15">
      <c r="B367" s="168">
        <f t="shared" si="5"/>
        <v>365</v>
      </c>
      <c r="C367" s="44"/>
      <c r="D367" s="73"/>
      <c r="E367" s="90"/>
      <c r="F367" s="343"/>
      <c r="G367" s="343"/>
      <c r="H367" s="67"/>
      <c r="I367" s="104" t="s">
        <v>1072</v>
      </c>
      <c r="J367" s="234" t="s">
        <v>983</v>
      </c>
      <c r="K367" s="284"/>
      <c r="L367" s="45"/>
      <c r="M367" s="87"/>
      <c r="N367" s="87"/>
    </row>
    <row r="368" spans="2:14" s="88" customFormat="1" ht="13.5" customHeight="1" x14ac:dyDescent="0.15">
      <c r="B368" s="168">
        <f t="shared" si="5"/>
        <v>366</v>
      </c>
      <c r="C368" s="44"/>
      <c r="D368" s="73"/>
      <c r="E368" s="90"/>
      <c r="F368" s="343"/>
      <c r="G368" s="344"/>
      <c r="H368" s="66"/>
      <c r="I368" s="104" t="s">
        <v>509</v>
      </c>
      <c r="J368" s="234" t="s">
        <v>983</v>
      </c>
      <c r="K368" s="284"/>
      <c r="L368" s="45"/>
      <c r="M368" s="87"/>
      <c r="N368" s="87"/>
    </row>
    <row r="369" spans="2:14" s="88" customFormat="1" ht="13.5" customHeight="1" x14ac:dyDescent="0.15">
      <c r="B369" s="168">
        <f t="shared" si="5"/>
        <v>367</v>
      </c>
      <c r="C369" s="44"/>
      <c r="D369" s="73"/>
      <c r="E369" s="90"/>
      <c r="F369" s="343"/>
      <c r="G369" s="343" t="s">
        <v>1661</v>
      </c>
      <c r="H369" s="97" t="s">
        <v>3162</v>
      </c>
      <c r="I369" s="104"/>
      <c r="J369" s="234" t="s">
        <v>1021</v>
      </c>
      <c r="K369" s="284"/>
      <c r="L369" s="45"/>
      <c r="M369" s="87"/>
      <c r="N369" s="87"/>
    </row>
    <row r="370" spans="2:14" s="88" customFormat="1" ht="13.5" customHeight="1" x14ac:dyDescent="0.15">
      <c r="B370" s="168">
        <f t="shared" si="5"/>
        <v>368</v>
      </c>
      <c r="C370" s="44"/>
      <c r="D370" s="73"/>
      <c r="E370" s="90"/>
      <c r="F370" s="343"/>
      <c r="G370" s="343"/>
      <c r="H370" s="104" t="s">
        <v>1070</v>
      </c>
      <c r="I370" s="104"/>
      <c r="J370" s="234" t="s">
        <v>1034</v>
      </c>
      <c r="K370" s="284"/>
      <c r="L370" s="45"/>
      <c r="M370" s="87"/>
      <c r="N370" s="87"/>
    </row>
    <row r="371" spans="2:14" s="88" customFormat="1" ht="13.5" customHeight="1" x14ac:dyDescent="0.15">
      <c r="B371" s="168">
        <f t="shared" si="5"/>
        <v>369</v>
      </c>
      <c r="C371" s="44"/>
      <c r="D371" s="73"/>
      <c r="E371" s="90"/>
      <c r="F371" s="343"/>
      <c r="G371" s="343"/>
      <c r="H371" s="64" t="s">
        <v>1071</v>
      </c>
      <c r="I371" s="104" t="s">
        <v>502</v>
      </c>
      <c r="J371" s="234" t="s">
        <v>983</v>
      </c>
      <c r="K371" s="284"/>
      <c r="L371" s="45"/>
      <c r="M371" s="87"/>
      <c r="N371" s="87"/>
    </row>
    <row r="372" spans="2:14" s="88" customFormat="1" ht="13.5" customHeight="1" x14ac:dyDescent="0.15">
      <c r="B372" s="168">
        <f t="shared" si="5"/>
        <v>370</v>
      </c>
      <c r="C372" s="44"/>
      <c r="D372" s="73"/>
      <c r="E372" s="90"/>
      <c r="F372" s="343"/>
      <c r="G372" s="343"/>
      <c r="H372" s="67"/>
      <c r="I372" s="104" t="s">
        <v>1072</v>
      </c>
      <c r="J372" s="234" t="s">
        <v>983</v>
      </c>
      <c r="K372" s="284"/>
      <c r="L372" s="45"/>
      <c r="M372" s="87"/>
      <c r="N372" s="87"/>
    </row>
    <row r="373" spans="2:14" s="88" customFormat="1" ht="13.5" customHeight="1" x14ac:dyDescent="0.15">
      <c r="B373" s="168">
        <f t="shared" si="5"/>
        <v>371</v>
      </c>
      <c r="C373" s="44"/>
      <c r="D373" s="73"/>
      <c r="E373" s="90"/>
      <c r="F373" s="349"/>
      <c r="G373" s="349"/>
      <c r="H373" s="66"/>
      <c r="I373" s="104" t="s">
        <v>509</v>
      </c>
      <c r="J373" s="234" t="s">
        <v>983</v>
      </c>
      <c r="K373" s="287"/>
      <c r="L373" s="52"/>
      <c r="M373" s="87"/>
      <c r="N373" s="87"/>
    </row>
    <row r="374" spans="2:14" s="88" customFormat="1" ht="13.5" customHeight="1" x14ac:dyDescent="0.15">
      <c r="B374" s="168">
        <f t="shared" si="5"/>
        <v>372</v>
      </c>
      <c r="C374" s="44"/>
      <c r="D374" s="103" t="s">
        <v>960</v>
      </c>
      <c r="E374" s="107"/>
      <c r="F374" s="350" t="s">
        <v>1000</v>
      </c>
      <c r="G374" s="13" t="s">
        <v>614</v>
      </c>
      <c r="H374" s="13"/>
      <c r="I374" s="13"/>
      <c r="J374" s="23" t="s">
        <v>983</v>
      </c>
      <c r="K374" s="286"/>
      <c r="L374" s="126"/>
      <c r="M374" s="87"/>
      <c r="N374" s="87"/>
    </row>
    <row r="375" spans="2:14" s="88" customFormat="1" ht="13.5" customHeight="1" x14ac:dyDescent="0.15">
      <c r="B375" s="168">
        <f t="shared" si="5"/>
        <v>373</v>
      </c>
      <c r="C375" s="44"/>
      <c r="D375" s="73"/>
      <c r="E375" s="90"/>
      <c r="F375" s="343"/>
      <c r="G375" s="98" t="s">
        <v>169</v>
      </c>
      <c r="H375" s="98"/>
      <c r="I375" s="98"/>
      <c r="J375" s="236" t="s">
        <v>1002</v>
      </c>
      <c r="K375" s="284"/>
      <c r="L375" s="45"/>
      <c r="M375" s="87"/>
      <c r="N375" s="87"/>
    </row>
    <row r="376" spans="2:14" s="88" customFormat="1" ht="13.5" customHeight="1" x14ac:dyDescent="0.15">
      <c r="B376" s="168">
        <f t="shared" si="5"/>
        <v>374</v>
      </c>
      <c r="C376" s="44"/>
      <c r="D376" s="73"/>
      <c r="E376" s="90"/>
      <c r="F376" s="343"/>
      <c r="G376" s="64" t="s">
        <v>1071</v>
      </c>
      <c r="H376" s="104" t="s">
        <v>502</v>
      </c>
      <c r="I376" s="104"/>
      <c r="J376" s="234" t="s">
        <v>983</v>
      </c>
      <c r="K376" s="280"/>
      <c r="L376" s="86"/>
      <c r="M376" s="87"/>
      <c r="N376" s="87"/>
    </row>
    <row r="377" spans="2:14" s="88" customFormat="1" ht="13.5" customHeight="1" x14ac:dyDescent="0.15">
      <c r="B377" s="168">
        <f t="shared" si="5"/>
        <v>375</v>
      </c>
      <c r="C377" s="44"/>
      <c r="D377" s="73"/>
      <c r="E377" s="90"/>
      <c r="F377" s="343"/>
      <c r="G377" s="67"/>
      <c r="H377" s="104" t="s">
        <v>1072</v>
      </c>
      <c r="I377" s="104"/>
      <c r="J377" s="234" t="s">
        <v>983</v>
      </c>
      <c r="K377" s="280"/>
      <c r="L377" s="86"/>
      <c r="M377" s="87"/>
      <c r="N377" s="87"/>
    </row>
    <row r="378" spans="2:14" s="88" customFormat="1" ht="13.5" customHeight="1" x14ac:dyDescent="0.15">
      <c r="B378" s="168">
        <f t="shared" si="5"/>
        <v>376</v>
      </c>
      <c r="C378" s="44"/>
      <c r="D378" s="73"/>
      <c r="E378" s="90"/>
      <c r="F378" s="343"/>
      <c r="G378" s="67"/>
      <c r="H378" s="104" t="s">
        <v>509</v>
      </c>
      <c r="I378" s="104"/>
      <c r="J378" s="234" t="s">
        <v>983</v>
      </c>
      <c r="K378" s="280"/>
      <c r="L378" s="86"/>
      <c r="M378" s="87"/>
      <c r="N378" s="87"/>
    </row>
    <row r="379" spans="2:14" s="88" customFormat="1" ht="13.5" customHeight="1" x14ac:dyDescent="0.15">
      <c r="B379" s="168">
        <f t="shared" si="5"/>
        <v>377</v>
      </c>
      <c r="C379" s="44"/>
      <c r="D379" s="73"/>
      <c r="E379" s="90"/>
      <c r="F379" s="343"/>
      <c r="G379" s="97" t="s">
        <v>1094</v>
      </c>
      <c r="H379" s="104"/>
      <c r="I379" s="104"/>
      <c r="J379" s="234" t="s">
        <v>983</v>
      </c>
      <c r="K379" s="280"/>
      <c r="L379" s="86"/>
      <c r="M379" s="87"/>
      <c r="N379" s="87"/>
    </row>
    <row r="380" spans="2:14" s="88" customFormat="1" ht="13.5" customHeight="1" x14ac:dyDescent="0.15">
      <c r="B380" s="168">
        <f t="shared" si="5"/>
        <v>378</v>
      </c>
      <c r="C380" s="44"/>
      <c r="D380" s="73"/>
      <c r="E380" s="90"/>
      <c r="F380" s="343"/>
      <c r="G380" s="97" t="s">
        <v>1095</v>
      </c>
      <c r="H380" s="104"/>
      <c r="I380" s="104"/>
      <c r="J380" s="234" t="s">
        <v>983</v>
      </c>
      <c r="K380" s="280"/>
      <c r="L380" s="86"/>
      <c r="M380" s="87"/>
      <c r="N380" s="87"/>
    </row>
    <row r="381" spans="2:14" s="88" customFormat="1" ht="13.5" customHeight="1" x14ac:dyDescent="0.15">
      <c r="B381" s="168">
        <f t="shared" si="5"/>
        <v>379</v>
      </c>
      <c r="C381" s="44"/>
      <c r="D381" s="73"/>
      <c r="E381" s="90"/>
      <c r="F381" s="344"/>
      <c r="G381" s="97" t="s">
        <v>1096</v>
      </c>
      <c r="H381" s="104"/>
      <c r="I381" s="104"/>
      <c r="J381" s="234" t="s">
        <v>983</v>
      </c>
      <c r="K381" s="280"/>
      <c r="L381" s="86"/>
      <c r="M381" s="87"/>
      <c r="N381" s="87"/>
    </row>
    <row r="382" spans="2:14" s="88" customFormat="1" ht="13.5" customHeight="1" x14ac:dyDescent="0.15">
      <c r="B382" s="168">
        <f t="shared" si="5"/>
        <v>380</v>
      </c>
      <c r="C382" s="44"/>
      <c r="D382" s="73"/>
      <c r="E382" s="90"/>
      <c r="F382" s="342" t="s">
        <v>1001</v>
      </c>
      <c r="G382" s="97" t="s">
        <v>1097</v>
      </c>
      <c r="H382" s="104"/>
      <c r="I382" s="104"/>
      <c r="J382" s="234" t="s">
        <v>983</v>
      </c>
      <c r="K382" s="280"/>
      <c r="L382" s="86"/>
      <c r="M382" s="87"/>
      <c r="N382" s="87"/>
    </row>
    <row r="383" spans="2:14" s="88" customFormat="1" ht="13.5" customHeight="1" x14ac:dyDescent="0.15">
      <c r="B383" s="168">
        <f t="shared" si="5"/>
        <v>381</v>
      </c>
      <c r="C383" s="44"/>
      <c r="D383" s="73"/>
      <c r="E383" s="90"/>
      <c r="F383" s="343"/>
      <c r="G383" s="97" t="s">
        <v>1098</v>
      </c>
      <c r="H383" s="104"/>
      <c r="I383" s="104"/>
      <c r="J383" s="234" t="s">
        <v>1034</v>
      </c>
      <c r="K383" s="280"/>
      <c r="L383" s="86"/>
      <c r="M383" s="87"/>
      <c r="N383" s="87"/>
    </row>
    <row r="384" spans="2:14" s="88" customFormat="1" ht="13.5" customHeight="1" x14ac:dyDescent="0.15">
      <c r="B384" s="168">
        <f t="shared" si="5"/>
        <v>382</v>
      </c>
      <c r="C384" s="44"/>
      <c r="D384" s="73"/>
      <c r="E384" s="90"/>
      <c r="F384" s="343"/>
      <c r="G384" s="97" t="s">
        <v>399</v>
      </c>
      <c r="H384" s="104"/>
      <c r="I384" s="104"/>
      <c r="J384" s="234" t="s">
        <v>983</v>
      </c>
      <c r="K384" s="285"/>
      <c r="L384" s="59"/>
      <c r="M384" s="87"/>
      <c r="N384" s="87"/>
    </row>
    <row r="385" spans="2:14" s="88" customFormat="1" ht="13.5" customHeight="1" x14ac:dyDescent="0.15">
      <c r="B385" s="168">
        <f t="shared" si="5"/>
        <v>383</v>
      </c>
      <c r="C385" s="44"/>
      <c r="D385" s="73"/>
      <c r="E385" s="90"/>
      <c r="F385" s="349"/>
      <c r="G385" s="104" t="s">
        <v>828</v>
      </c>
      <c r="H385" s="104"/>
      <c r="I385" s="104"/>
      <c r="J385" s="234" t="s">
        <v>983</v>
      </c>
      <c r="K385" s="288"/>
      <c r="L385" s="359"/>
      <c r="M385" s="87"/>
      <c r="N385" s="87"/>
    </row>
    <row r="386" spans="2:14" s="88" customFormat="1" ht="13.5" customHeight="1" x14ac:dyDescent="0.15">
      <c r="B386" s="168">
        <f t="shared" si="5"/>
        <v>384</v>
      </c>
      <c r="C386" s="44"/>
      <c r="D386" s="103" t="s">
        <v>958</v>
      </c>
      <c r="E386" s="107"/>
      <c r="F386" s="350" t="s">
        <v>1082</v>
      </c>
      <c r="G386" s="13" t="s">
        <v>1125</v>
      </c>
      <c r="H386" s="107"/>
      <c r="I386" s="107"/>
      <c r="J386" s="237" t="s">
        <v>983</v>
      </c>
      <c r="K386" s="286"/>
      <c r="L386" s="126"/>
      <c r="M386" s="87"/>
      <c r="N386" s="87"/>
    </row>
    <row r="387" spans="2:14" s="88" customFormat="1" ht="13.5" customHeight="1" x14ac:dyDescent="0.15">
      <c r="B387" s="168">
        <f t="shared" si="5"/>
        <v>385</v>
      </c>
      <c r="C387" s="44"/>
      <c r="D387" s="73"/>
      <c r="E387" s="90"/>
      <c r="F387" s="343"/>
      <c r="G387" s="97" t="s">
        <v>1076</v>
      </c>
      <c r="H387" s="104"/>
      <c r="I387" s="104"/>
      <c r="J387" s="234" t="s">
        <v>983</v>
      </c>
      <c r="K387" s="280"/>
      <c r="L387" s="86"/>
      <c r="M387" s="87"/>
      <c r="N387" s="87"/>
    </row>
    <row r="388" spans="2:14" s="88" customFormat="1" ht="13.5" customHeight="1" x14ac:dyDescent="0.15">
      <c r="B388" s="168">
        <f t="shared" si="5"/>
        <v>386</v>
      </c>
      <c r="C388" s="44"/>
      <c r="D388" s="73"/>
      <c r="E388" s="90"/>
      <c r="F388" s="343"/>
      <c r="G388" s="64" t="s">
        <v>996</v>
      </c>
      <c r="H388" s="104" t="s">
        <v>614</v>
      </c>
      <c r="I388" s="104"/>
      <c r="J388" s="234" t="s">
        <v>983</v>
      </c>
      <c r="K388" s="280"/>
      <c r="L388" s="86"/>
      <c r="M388" s="87"/>
      <c r="N388" s="87"/>
    </row>
    <row r="389" spans="2:14" s="88" customFormat="1" ht="13.5" customHeight="1" x14ac:dyDescent="0.15">
      <c r="B389" s="168">
        <f t="shared" si="5"/>
        <v>387</v>
      </c>
      <c r="C389" s="44"/>
      <c r="D389" s="73"/>
      <c r="E389" s="90"/>
      <c r="F389" s="344"/>
      <c r="G389" s="66"/>
      <c r="H389" s="104" t="s">
        <v>1077</v>
      </c>
      <c r="I389" s="104"/>
      <c r="J389" s="234" t="s">
        <v>983</v>
      </c>
      <c r="K389" s="280"/>
      <c r="L389" s="86"/>
      <c r="M389" s="87"/>
      <c r="N389" s="87"/>
    </row>
    <row r="390" spans="2:14" s="88" customFormat="1" ht="13.5" customHeight="1" x14ac:dyDescent="0.15">
      <c r="B390" s="168">
        <f t="shared" si="5"/>
        <v>388</v>
      </c>
      <c r="C390" s="44"/>
      <c r="D390" s="73"/>
      <c r="E390" s="90"/>
      <c r="F390" s="343" t="s">
        <v>997</v>
      </c>
      <c r="G390" s="97" t="s">
        <v>1030</v>
      </c>
      <c r="H390" s="104"/>
      <c r="I390" s="104"/>
      <c r="J390" s="234" t="s">
        <v>1021</v>
      </c>
      <c r="K390" s="280"/>
      <c r="L390" s="86"/>
      <c r="M390" s="87"/>
      <c r="N390" s="87"/>
    </row>
    <row r="391" spans="2:14" s="88" customFormat="1" ht="13.5" customHeight="1" x14ac:dyDescent="0.15">
      <c r="B391" s="168">
        <f t="shared" si="5"/>
        <v>389</v>
      </c>
      <c r="C391" s="44"/>
      <c r="D391" s="73"/>
      <c r="E391" s="90"/>
      <c r="F391" s="344"/>
      <c r="G391" s="97" t="s">
        <v>0</v>
      </c>
      <c r="H391" s="97"/>
      <c r="I391" s="97"/>
      <c r="J391" s="99" t="s">
        <v>1126</v>
      </c>
      <c r="K391" s="280"/>
      <c r="L391" s="86"/>
      <c r="M391" s="87"/>
      <c r="N391" s="87"/>
    </row>
    <row r="392" spans="2:14" s="88" customFormat="1" ht="13.5" customHeight="1" x14ac:dyDescent="0.15">
      <c r="B392" s="168">
        <f t="shared" si="5"/>
        <v>390</v>
      </c>
      <c r="C392" s="44"/>
      <c r="D392" s="73"/>
      <c r="E392" s="90"/>
      <c r="F392" s="342" t="s">
        <v>1128</v>
      </c>
      <c r="G392" s="98" t="s">
        <v>5</v>
      </c>
      <c r="H392" s="90"/>
      <c r="I392" s="90"/>
      <c r="J392" s="235" t="s">
        <v>983</v>
      </c>
      <c r="K392" s="280"/>
      <c r="L392" s="86"/>
      <c r="M392" s="87"/>
      <c r="N392" s="87"/>
    </row>
    <row r="393" spans="2:14" s="88" customFormat="1" ht="13.5" customHeight="1" x14ac:dyDescent="0.15">
      <c r="B393" s="168">
        <f t="shared" si="5"/>
        <v>391</v>
      </c>
      <c r="C393" s="44"/>
      <c r="D393" s="73"/>
      <c r="E393" s="90"/>
      <c r="F393" s="343"/>
      <c r="G393" s="97" t="s">
        <v>62</v>
      </c>
      <c r="H393" s="104"/>
      <c r="I393" s="104"/>
      <c r="J393" s="234" t="s">
        <v>983</v>
      </c>
      <c r="K393" s="280"/>
      <c r="L393" s="86"/>
      <c r="M393" s="87"/>
      <c r="N393" s="87"/>
    </row>
    <row r="394" spans="2:14" s="88" customFormat="1" ht="13.5" customHeight="1" x14ac:dyDescent="0.15">
      <c r="B394" s="168">
        <f t="shared" si="5"/>
        <v>392</v>
      </c>
      <c r="C394" s="44"/>
      <c r="D394" s="73"/>
      <c r="E394" s="90"/>
      <c r="F394" s="343"/>
      <c r="G394" s="97" t="s">
        <v>6</v>
      </c>
      <c r="H394" s="104"/>
      <c r="I394" s="104"/>
      <c r="J394" s="234" t="s">
        <v>983</v>
      </c>
      <c r="K394" s="280"/>
      <c r="L394" s="86"/>
      <c r="M394" s="87"/>
      <c r="N394" s="87"/>
    </row>
    <row r="395" spans="2:14" s="88" customFormat="1" ht="13.5" customHeight="1" x14ac:dyDescent="0.15">
      <c r="B395" s="168">
        <f t="shared" si="5"/>
        <v>393</v>
      </c>
      <c r="C395" s="44"/>
      <c r="D395" s="73"/>
      <c r="E395" s="90"/>
      <c r="F395" s="344"/>
      <c r="G395" s="104" t="s">
        <v>1127</v>
      </c>
      <c r="H395" s="104"/>
      <c r="I395" s="104"/>
      <c r="J395" s="234" t="s">
        <v>983</v>
      </c>
      <c r="K395" s="285"/>
      <c r="L395" s="59"/>
      <c r="M395" s="87"/>
      <c r="N395" s="87"/>
    </row>
    <row r="396" spans="2:14" s="88" customFormat="1" ht="13.5" customHeight="1" x14ac:dyDescent="0.15">
      <c r="B396" s="168">
        <f t="shared" si="5"/>
        <v>394</v>
      </c>
      <c r="C396" s="44"/>
      <c r="D396" s="73"/>
      <c r="E396" s="90"/>
      <c r="F396" s="343" t="s">
        <v>1129</v>
      </c>
      <c r="G396" s="342" t="s">
        <v>1071</v>
      </c>
      <c r="H396" s="104" t="s">
        <v>505</v>
      </c>
      <c r="I396" s="104"/>
      <c r="J396" s="234" t="s">
        <v>983</v>
      </c>
      <c r="K396" s="285"/>
      <c r="L396" s="59"/>
      <c r="M396" s="87"/>
      <c r="N396" s="87"/>
    </row>
    <row r="397" spans="2:14" s="88" customFormat="1" ht="13.5" customHeight="1" x14ac:dyDescent="0.15">
      <c r="B397" s="168">
        <f t="shared" si="5"/>
        <v>395</v>
      </c>
      <c r="C397" s="44"/>
      <c r="D397" s="73"/>
      <c r="E397" s="90"/>
      <c r="F397" s="343"/>
      <c r="G397" s="343"/>
      <c r="H397" s="104" t="s">
        <v>1072</v>
      </c>
      <c r="I397" s="104"/>
      <c r="J397" s="234" t="s">
        <v>983</v>
      </c>
      <c r="K397" s="285"/>
      <c r="L397" s="59"/>
      <c r="M397" s="87"/>
      <c r="N397" s="87"/>
    </row>
    <row r="398" spans="2:14" s="88" customFormat="1" ht="13.5" customHeight="1" x14ac:dyDescent="0.15">
      <c r="B398" s="168">
        <f t="shared" si="5"/>
        <v>396</v>
      </c>
      <c r="C398" s="44"/>
      <c r="D398" s="347"/>
      <c r="E398" s="106"/>
      <c r="F398" s="349"/>
      <c r="G398" s="349"/>
      <c r="H398" s="101" t="s">
        <v>509</v>
      </c>
      <c r="I398" s="101"/>
      <c r="J398" s="102" t="s">
        <v>983</v>
      </c>
      <c r="K398" s="288"/>
      <c r="L398" s="359"/>
      <c r="M398" s="87"/>
      <c r="N398" s="87"/>
    </row>
    <row r="399" spans="2:14" s="88" customFormat="1" ht="13.5" customHeight="1" x14ac:dyDescent="0.15">
      <c r="B399" s="168">
        <f t="shared" ref="B399:B462" si="6">B398+1</f>
        <v>397</v>
      </c>
      <c r="C399" s="44"/>
      <c r="D399" s="89" t="s">
        <v>959</v>
      </c>
      <c r="E399" s="90"/>
      <c r="F399" s="350" t="s">
        <v>1082</v>
      </c>
      <c r="G399" s="98" t="s">
        <v>1125</v>
      </c>
      <c r="H399" s="90"/>
      <c r="I399" s="90"/>
      <c r="J399" s="235" t="s">
        <v>983</v>
      </c>
      <c r="K399" s="284"/>
      <c r="L399" s="45"/>
      <c r="M399" s="87"/>
      <c r="N399" s="87"/>
    </row>
    <row r="400" spans="2:14" s="88" customFormat="1" ht="13.5" customHeight="1" x14ac:dyDescent="0.15">
      <c r="B400" s="168">
        <f t="shared" si="6"/>
        <v>398</v>
      </c>
      <c r="C400" s="44"/>
      <c r="D400" s="73"/>
      <c r="E400" s="90"/>
      <c r="F400" s="343"/>
      <c r="G400" s="97" t="s">
        <v>1076</v>
      </c>
      <c r="H400" s="104"/>
      <c r="I400" s="104"/>
      <c r="J400" s="234" t="s">
        <v>983</v>
      </c>
      <c r="K400" s="280"/>
      <c r="L400" s="86"/>
      <c r="M400" s="87"/>
      <c r="N400" s="87"/>
    </row>
    <row r="401" spans="2:14" s="88" customFormat="1" ht="13.5" customHeight="1" x14ac:dyDescent="0.15">
      <c r="B401" s="168">
        <f t="shared" si="6"/>
        <v>399</v>
      </c>
      <c r="C401" s="44"/>
      <c r="D401" s="73"/>
      <c r="E401" s="90"/>
      <c r="F401" s="343"/>
      <c r="G401" s="64" t="s">
        <v>996</v>
      </c>
      <c r="H401" s="104" t="s">
        <v>614</v>
      </c>
      <c r="I401" s="104"/>
      <c r="J401" s="234" t="s">
        <v>983</v>
      </c>
      <c r="K401" s="280"/>
      <c r="L401" s="86"/>
      <c r="M401" s="87"/>
      <c r="N401" s="87"/>
    </row>
    <row r="402" spans="2:14" s="88" customFormat="1" ht="13.5" customHeight="1" x14ac:dyDescent="0.15">
      <c r="B402" s="168">
        <f t="shared" si="6"/>
        <v>400</v>
      </c>
      <c r="C402" s="44"/>
      <c r="D402" s="73"/>
      <c r="E402" s="90"/>
      <c r="F402" s="344"/>
      <c r="G402" s="66"/>
      <c r="H402" s="104" t="s">
        <v>1077</v>
      </c>
      <c r="I402" s="104"/>
      <c r="J402" s="234" t="s">
        <v>983</v>
      </c>
      <c r="K402" s="280"/>
      <c r="L402" s="86"/>
      <c r="M402" s="87"/>
      <c r="N402" s="87"/>
    </row>
    <row r="403" spans="2:14" s="88" customFormat="1" ht="13.5" customHeight="1" x14ac:dyDescent="0.15">
      <c r="B403" s="168">
        <f t="shared" si="6"/>
        <v>401</v>
      </c>
      <c r="C403" s="44"/>
      <c r="D403" s="73"/>
      <c r="E403" s="90"/>
      <c r="F403" s="342" t="s">
        <v>997</v>
      </c>
      <c r="G403" s="97" t="s">
        <v>1662</v>
      </c>
      <c r="H403" s="104"/>
      <c r="I403" s="104"/>
      <c r="J403" s="234" t="s">
        <v>1663</v>
      </c>
      <c r="K403" s="280"/>
      <c r="L403" s="86"/>
      <c r="M403" s="87"/>
      <c r="N403" s="87"/>
    </row>
    <row r="404" spans="2:14" s="88" customFormat="1" ht="13.5" customHeight="1" x14ac:dyDescent="0.15">
      <c r="B404" s="168">
        <f t="shared" si="6"/>
        <v>402</v>
      </c>
      <c r="C404" s="44"/>
      <c r="D404" s="73"/>
      <c r="E404" s="90"/>
      <c r="F404" s="343"/>
      <c r="G404" s="97" t="s">
        <v>1030</v>
      </c>
      <c r="H404" s="104"/>
      <c r="I404" s="104"/>
      <c r="J404" s="251" t="s">
        <v>1021</v>
      </c>
      <c r="K404" s="280"/>
      <c r="L404" s="86"/>
      <c r="M404" s="87"/>
      <c r="N404" s="87"/>
    </row>
    <row r="405" spans="2:14" s="88" customFormat="1" ht="13.5" customHeight="1" x14ac:dyDescent="0.15">
      <c r="B405" s="168">
        <f t="shared" si="6"/>
        <v>403</v>
      </c>
      <c r="C405" s="44"/>
      <c r="D405" s="73"/>
      <c r="E405" s="90"/>
      <c r="F405" s="343"/>
      <c r="G405" s="104" t="s">
        <v>0</v>
      </c>
      <c r="H405" s="104"/>
      <c r="I405" s="104"/>
      <c r="J405" s="234" t="s">
        <v>1126</v>
      </c>
      <c r="K405" s="280"/>
      <c r="L405" s="86"/>
      <c r="M405" s="87"/>
      <c r="N405" s="87"/>
    </row>
    <row r="406" spans="2:14" s="88" customFormat="1" ht="13.5" customHeight="1" x14ac:dyDescent="0.15">
      <c r="B406" s="168">
        <f t="shared" si="6"/>
        <v>404</v>
      </c>
      <c r="C406" s="44"/>
      <c r="D406" s="73"/>
      <c r="E406" s="90"/>
      <c r="F406" s="342" t="s">
        <v>1128</v>
      </c>
      <c r="G406" s="97" t="s">
        <v>5</v>
      </c>
      <c r="H406" s="104"/>
      <c r="I406" s="104"/>
      <c r="J406" s="234" t="s">
        <v>983</v>
      </c>
      <c r="K406" s="280"/>
      <c r="L406" s="86"/>
      <c r="M406" s="87"/>
      <c r="N406" s="87"/>
    </row>
    <row r="407" spans="2:14" s="88" customFormat="1" ht="13.5" customHeight="1" x14ac:dyDescent="0.15">
      <c r="B407" s="168">
        <f t="shared" si="6"/>
        <v>405</v>
      </c>
      <c r="C407" s="44"/>
      <c r="D407" s="73"/>
      <c r="E407" s="90"/>
      <c r="F407" s="343"/>
      <c r="G407" s="97" t="s">
        <v>62</v>
      </c>
      <c r="H407" s="104"/>
      <c r="I407" s="104"/>
      <c r="J407" s="234" t="s">
        <v>983</v>
      </c>
      <c r="K407" s="280"/>
      <c r="L407" s="86"/>
      <c r="M407" s="87"/>
      <c r="N407" s="87"/>
    </row>
    <row r="408" spans="2:14" s="88" customFormat="1" ht="13.5" customHeight="1" x14ac:dyDescent="0.15">
      <c r="B408" s="168">
        <f t="shared" si="6"/>
        <v>406</v>
      </c>
      <c r="C408" s="44"/>
      <c r="D408" s="73"/>
      <c r="E408" s="90"/>
      <c r="F408" s="343"/>
      <c r="G408" s="97" t="s">
        <v>6</v>
      </c>
      <c r="H408" s="104"/>
      <c r="I408" s="104"/>
      <c r="J408" s="234" t="s">
        <v>983</v>
      </c>
      <c r="K408" s="280"/>
      <c r="L408" s="86"/>
      <c r="M408" s="87"/>
      <c r="N408" s="87"/>
    </row>
    <row r="409" spans="2:14" s="88" customFormat="1" ht="13.5" customHeight="1" x14ac:dyDescent="0.15">
      <c r="B409" s="168">
        <f t="shared" si="6"/>
        <v>407</v>
      </c>
      <c r="C409" s="44"/>
      <c r="D409" s="73"/>
      <c r="E409" s="90"/>
      <c r="F409" s="344"/>
      <c r="G409" s="104" t="s">
        <v>1127</v>
      </c>
      <c r="H409" s="104"/>
      <c r="I409" s="104"/>
      <c r="J409" s="234" t="s">
        <v>983</v>
      </c>
      <c r="K409" s="280"/>
      <c r="L409" s="86"/>
      <c r="M409" s="87"/>
      <c r="N409" s="87"/>
    </row>
    <row r="410" spans="2:14" s="88" customFormat="1" ht="13.5" customHeight="1" x14ac:dyDescent="0.15">
      <c r="B410" s="168">
        <f t="shared" si="6"/>
        <v>408</v>
      </c>
      <c r="C410" s="44"/>
      <c r="D410" s="73"/>
      <c r="E410" s="90"/>
      <c r="F410" s="343" t="s">
        <v>1129</v>
      </c>
      <c r="G410" s="342" t="s">
        <v>1071</v>
      </c>
      <c r="H410" s="104" t="s">
        <v>505</v>
      </c>
      <c r="I410" s="104"/>
      <c r="J410" s="234" t="s">
        <v>983</v>
      </c>
      <c r="K410" s="280"/>
      <c r="L410" s="86"/>
      <c r="M410" s="87"/>
      <c r="N410" s="87"/>
    </row>
    <row r="411" spans="2:14" s="88" customFormat="1" ht="13.5" customHeight="1" x14ac:dyDescent="0.15">
      <c r="B411" s="168">
        <f t="shared" si="6"/>
        <v>409</v>
      </c>
      <c r="C411" s="44"/>
      <c r="D411" s="73"/>
      <c r="E411" s="90"/>
      <c r="F411" s="343"/>
      <c r="G411" s="343"/>
      <c r="H411" s="104" t="s">
        <v>1072</v>
      </c>
      <c r="I411" s="104"/>
      <c r="J411" s="234" t="s">
        <v>983</v>
      </c>
      <c r="K411" s="280"/>
      <c r="L411" s="86"/>
      <c r="M411" s="87"/>
      <c r="N411" s="87"/>
    </row>
    <row r="412" spans="2:14" s="88" customFormat="1" ht="13.5" customHeight="1" x14ac:dyDescent="0.15">
      <c r="B412" s="168">
        <f t="shared" si="6"/>
        <v>410</v>
      </c>
      <c r="C412" s="44"/>
      <c r="D412" s="73"/>
      <c r="E412" s="90"/>
      <c r="F412" s="343"/>
      <c r="G412" s="343"/>
      <c r="H412" s="104" t="s">
        <v>509</v>
      </c>
      <c r="I412" s="104"/>
      <c r="J412" s="251" t="s">
        <v>983</v>
      </c>
      <c r="K412" s="285"/>
      <c r="L412" s="59"/>
      <c r="M412" s="87"/>
      <c r="N412" s="87"/>
    </row>
    <row r="413" spans="2:14" ht="14.25" thickBot="1" x14ac:dyDescent="0.2">
      <c r="B413" s="168">
        <f t="shared" si="6"/>
        <v>411</v>
      </c>
      <c r="C413" s="351" t="s">
        <v>1664</v>
      </c>
      <c r="D413" s="352"/>
      <c r="E413" s="352"/>
      <c r="F413" s="352"/>
      <c r="G413" s="352"/>
      <c r="H413" s="352"/>
      <c r="I413" s="352"/>
      <c r="J413" s="356" t="s">
        <v>1246</v>
      </c>
      <c r="K413" s="356" t="s">
        <v>1665</v>
      </c>
      <c r="L413" s="353"/>
      <c r="M413" s="4"/>
      <c r="N413" s="4"/>
    </row>
    <row r="414" spans="2:14" ht="13.5" customHeight="1" x14ac:dyDescent="0.15">
      <c r="B414" s="168">
        <f t="shared" si="6"/>
        <v>412</v>
      </c>
      <c r="C414" s="299" t="s">
        <v>1531</v>
      </c>
      <c r="D414" s="300"/>
      <c r="E414" s="301"/>
      <c r="F414" s="301"/>
      <c r="G414" s="301"/>
      <c r="H414" s="301"/>
      <c r="I414" s="301"/>
      <c r="J414" s="357" t="s">
        <v>1246</v>
      </c>
      <c r="K414" s="357" t="s">
        <v>1665</v>
      </c>
      <c r="L414" s="277"/>
      <c r="M414" s="4"/>
      <c r="N414" s="4"/>
    </row>
    <row r="415" spans="2:14" ht="13.5" customHeight="1" x14ac:dyDescent="0.15">
      <c r="B415" s="168">
        <f t="shared" si="6"/>
        <v>413</v>
      </c>
      <c r="C415" s="63" t="s">
        <v>1532</v>
      </c>
      <c r="D415" s="274"/>
      <c r="E415" s="274"/>
      <c r="F415" s="274"/>
      <c r="G415" s="274"/>
      <c r="H415" s="274"/>
      <c r="I415" s="274"/>
      <c r="J415" s="354" t="s">
        <v>1246</v>
      </c>
      <c r="K415" s="358" t="s">
        <v>1665</v>
      </c>
      <c r="L415" s="165"/>
      <c r="M415" s="4"/>
      <c r="N415" s="4"/>
    </row>
    <row r="416" spans="2:14" s="88" customFormat="1" ht="13.5" customHeight="1" x14ac:dyDescent="0.15">
      <c r="B416" s="168">
        <f t="shared" si="6"/>
        <v>414</v>
      </c>
      <c r="C416" s="44"/>
      <c r="D416" s="103" t="s">
        <v>1533</v>
      </c>
      <c r="E416" s="107"/>
      <c r="F416" s="107"/>
      <c r="G416" s="84" t="s">
        <v>980</v>
      </c>
      <c r="H416" s="90"/>
      <c r="I416" s="90"/>
      <c r="J416" s="235" t="s">
        <v>1021</v>
      </c>
      <c r="K416" s="286"/>
      <c r="L416" s="126"/>
      <c r="M416" s="87"/>
      <c r="N416" s="87"/>
    </row>
    <row r="417" spans="2:14" s="88" customFormat="1" ht="13.5" customHeight="1" x14ac:dyDescent="0.15">
      <c r="B417" s="168">
        <f t="shared" si="6"/>
        <v>415</v>
      </c>
      <c r="C417" s="44"/>
      <c r="D417" s="73"/>
      <c r="E417" s="90"/>
      <c r="F417" s="90"/>
      <c r="G417" s="8" t="s">
        <v>981</v>
      </c>
      <c r="H417" s="104"/>
      <c r="I417" s="104"/>
      <c r="J417" s="234" t="s">
        <v>1034</v>
      </c>
      <c r="K417" s="280"/>
      <c r="L417" s="86"/>
      <c r="M417" s="87"/>
      <c r="N417" s="87"/>
    </row>
    <row r="418" spans="2:14" s="88" customFormat="1" ht="13.5" customHeight="1" x14ac:dyDescent="0.15">
      <c r="B418" s="168">
        <f t="shared" si="6"/>
        <v>416</v>
      </c>
      <c r="C418" s="44"/>
      <c r="D418" s="276"/>
      <c r="E418" s="98"/>
      <c r="F418" s="98"/>
      <c r="G418" s="8" t="s">
        <v>982</v>
      </c>
      <c r="H418" s="104"/>
      <c r="I418" s="104"/>
      <c r="J418" s="234" t="s">
        <v>983</v>
      </c>
      <c r="K418" s="285"/>
      <c r="L418" s="59"/>
      <c r="M418" s="87"/>
      <c r="N418" s="87"/>
    </row>
    <row r="419" spans="2:14" s="88" customFormat="1" ht="13.5" customHeight="1" x14ac:dyDescent="0.15">
      <c r="B419" s="168">
        <f t="shared" si="6"/>
        <v>417</v>
      </c>
      <c r="C419" s="44"/>
      <c r="D419" s="95" t="s">
        <v>1534</v>
      </c>
      <c r="E419" s="104"/>
      <c r="F419" s="104"/>
      <c r="G419" s="111" t="s">
        <v>1535</v>
      </c>
      <c r="H419" s="104"/>
      <c r="I419" s="104"/>
      <c r="J419" s="234" t="s">
        <v>983</v>
      </c>
      <c r="K419" s="285"/>
      <c r="L419" s="59"/>
      <c r="M419" s="87"/>
      <c r="N419" s="87"/>
    </row>
    <row r="420" spans="2:14" s="88" customFormat="1" ht="13.5" customHeight="1" x14ac:dyDescent="0.15">
      <c r="B420" s="168">
        <f t="shared" si="6"/>
        <v>418</v>
      </c>
      <c r="C420" s="44"/>
      <c r="D420" s="89"/>
      <c r="E420" s="90"/>
      <c r="F420" s="90"/>
      <c r="G420" s="111" t="s">
        <v>1536</v>
      </c>
      <c r="H420" s="104"/>
      <c r="I420" s="104"/>
      <c r="J420" s="234" t="s">
        <v>983</v>
      </c>
      <c r="K420" s="285"/>
      <c r="L420" s="59"/>
      <c r="M420" s="87"/>
      <c r="N420" s="87"/>
    </row>
    <row r="421" spans="2:14" s="88" customFormat="1" ht="13.5" customHeight="1" x14ac:dyDescent="0.15">
      <c r="B421" s="168">
        <f t="shared" si="6"/>
        <v>419</v>
      </c>
      <c r="C421" s="278"/>
      <c r="D421" s="92"/>
      <c r="E421" s="98"/>
      <c r="F421" s="98"/>
      <c r="G421" s="8" t="s">
        <v>1537</v>
      </c>
      <c r="H421" s="104"/>
      <c r="I421" s="104"/>
      <c r="J421" s="578" t="s">
        <v>983</v>
      </c>
      <c r="K421" s="288"/>
      <c r="L421" s="359"/>
      <c r="M421" s="87"/>
      <c r="N421" s="87"/>
    </row>
    <row r="422" spans="2:14" s="88" customFormat="1" ht="13.5" customHeight="1" x14ac:dyDescent="0.15">
      <c r="B422" s="168">
        <f t="shared" si="6"/>
        <v>420</v>
      </c>
      <c r="C422" s="279" t="s">
        <v>1538</v>
      </c>
      <c r="D422" s="274"/>
      <c r="E422" s="274"/>
      <c r="F422" s="274"/>
      <c r="G422" s="274"/>
      <c r="H422" s="274"/>
      <c r="I422" s="274"/>
      <c r="J422" s="292" t="s">
        <v>1313</v>
      </c>
      <c r="K422" s="292" t="s">
        <v>1540</v>
      </c>
      <c r="L422" s="277"/>
      <c r="M422" s="87"/>
      <c r="N422" s="87"/>
    </row>
    <row r="423" spans="2:14" s="88" customFormat="1" ht="13.5" customHeight="1" x14ac:dyDescent="0.15">
      <c r="B423" s="168">
        <f t="shared" si="6"/>
        <v>421</v>
      </c>
      <c r="C423" s="159"/>
      <c r="D423" s="103" t="s">
        <v>1539</v>
      </c>
      <c r="E423" s="148"/>
      <c r="F423" s="148"/>
      <c r="G423" s="148"/>
      <c r="H423" s="148"/>
      <c r="I423" s="148"/>
      <c r="J423" s="293" t="s">
        <v>1313</v>
      </c>
      <c r="K423" s="293" t="s">
        <v>1540</v>
      </c>
      <c r="L423" s="165"/>
      <c r="M423" s="87"/>
      <c r="N423" s="87"/>
    </row>
    <row r="424" spans="2:14" s="88" customFormat="1" ht="13.5" customHeight="1" x14ac:dyDescent="0.15">
      <c r="B424" s="168">
        <f t="shared" si="6"/>
        <v>422</v>
      </c>
      <c r="C424" s="44"/>
      <c r="D424" s="110"/>
      <c r="E424" s="111" t="s">
        <v>984</v>
      </c>
      <c r="F424" s="64"/>
      <c r="G424" s="8" t="s">
        <v>985</v>
      </c>
      <c r="H424" s="104"/>
      <c r="I424" s="104"/>
      <c r="J424" s="234" t="s">
        <v>986</v>
      </c>
      <c r="K424" s="280"/>
      <c r="L424" s="86"/>
      <c r="M424" s="87"/>
      <c r="N424" s="87"/>
    </row>
    <row r="425" spans="2:14" s="88" customFormat="1" ht="13.5" customHeight="1" x14ac:dyDescent="0.15">
      <c r="B425" s="168">
        <f t="shared" si="6"/>
        <v>423</v>
      </c>
      <c r="C425" s="44"/>
      <c r="D425" s="73"/>
      <c r="E425" s="30"/>
      <c r="F425" s="67"/>
      <c r="G425" s="8" t="s">
        <v>1004</v>
      </c>
      <c r="H425" s="104"/>
      <c r="I425" s="104"/>
      <c r="J425" s="234" t="s">
        <v>1014</v>
      </c>
      <c r="K425" s="280"/>
      <c r="L425" s="86"/>
      <c r="M425" s="87"/>
      <c r="N425" s="87"/>
    </row>
    <row r="426" spans="2:14" s="88" customFormat="1" ht="13.5" customHeight="1" x14ac:dyDescent="0.15">
      <c r="B426" s="168">
        <f t="shared" si="6"/>
        <v>424</v>
      </c>
      <c r="C426" s="44"/>
      <c r="D426" s="73"/>
      <c r="E426" s="31"/>
      <c r="F426" s="66"/>
      <c r="G426" s="8" t="s">
        <v>987</v>
      </c>
      <c r="H426" s="104"/>
      <c r="I426" s="104"/>
      <c r="J426" s="234" t="s">
        <v>988</v>
      </c>
      <c r="K426" s="280"/>
      <c r="L426" s="86"/>
      <c r="M426" s="87"/>
      <c r="N426" s="87"/>
    </row>
    <row r="427" spans="2:14" s="88" customFormat="1" ht="13.5" customHeight="1" x14ac:dyDescent="0.15">
      <c r="B427" s="168">
        <f t="shared" si="6"/>
        <v>425</v>
      </c>
      <c r="C427" s="44"/>
      <c r="D427" s="73"/>
      <c r="E427" s="111" t="s">
        <v>989</v>
      </c>
      <c r="F427" s="64"/>
      <c r="G427" s="97" t="s">
        <v>990</v>
      </c>
      <c r="H427" s="104"/>
      <c r="I427" s="104"/>
      <c r="J427" s="234" t="s">
        <v>1015</v>
      </c>
      <c r="K427" s="280"/>
      <c r="L427" s="86"/>
      <c r="M427" s="87"/>
      <c r="N427" s="87"/>
    </row>
    <row r="428" spans="2:14" s="88" customFormat="1" ht="13.5" customHeight="1" x14ac:dyDescent="0.15">
      <c r="B428" s="168">
        <f t="shared" si="6"/>
        <v>426</v>
      </c>
      <c r="C428" s="44"/>
      <c r="D428" s="73"/>
      <c r="E428" s="30"/>
      <c r="F428" s="67"/>
      <c r="G428" s="97" t="s">
        <v>991</v>
      </c>
      <c r="H428" s="104"/>
      <c r="I428" s="104"/>
      <c r="J428" s="234" t="s">
        <v>1016</v>
      </c>
      <c r="K428" s="280"/>
      <c r="L428" s="86"/>
      <c r="M428" s="87"/>
      <c r="N428" s="87"/>
    </row>
    <row r="429" spans="2:14" s="88" customFormat="1" ht="13.5" customHeight="1" x14ac:dyDescent="0.15">
      <c r="B429" s="168">
        <f t="shared" si="6"/>
        <v>427</v>
      </c>
      <c r="C429" s="44"/>
      <c r="D429" s="73"/>
      <c r="E429" s="30"/>
      <c r="F429" s="67"/>
      <c r="G429" s="97" t="s">
        <v>992</v>
      </c>
      <c r="H429" s="104"/>
      <c r="I429" s="104"/>
      <c r="J429" s="234" t="s">
        <v>1017</v>
      </c>
      <c r="K429" s="280"/>
      <c r="L429" s="86"/>
      <c r="M429" s="87"/>
      <c r="N429" s="87"/>
    </row>
    <row r="430" spans="2:14" s="88" customFormat="1" ht="13.5" customHeight="1" x14ac:dyDescent="0.15">
      <c r="B430" s="168">
        <f t="shared" si="6"/>
        <v>428</v>
      </c>
      <c r="C430" s="44"/>
      <c r="D430" s="73"/>
      <c r="E430" s="30"/>
      <c r="F430" s="67"/>
      <c r="G430" s="97" t="s">
        <v>993</v>
      </c>
      <c r="H430" s="104"/>
      <c r="I430" s="104"/>
      <c r="J430" s="234" t="s">
        <v>195</v>
      </c>
      <c r="K430" s="280"/>
      <c r="L430" s="86"/>
      <c r="M430" s="87"/>
      <c r="N430" s="87"/>
    </row>
    <row r="431" spans="2:14" s="88" customFormat="1" ht="13.5" customHeight="1" x14ac:dyDescent="0.15">
      <c r="B431" s="168">
        <f t="shared" si="6"/>
        <v>429</v>
      </c>
      <c r="C431" s="44"/>
      <c r="D431" s="73"/>
      <c r="E431" s="30"/>
      <c r="F431" s="67"/>
      <c r="G431" s="97" t="s">
        <v>994</v>
      </c>
      <c r="H431" s="104"/>
      <c r="I431" s="104"/>
      <c r="J431" s="234" t="s">
        <v>1018</v>
      </c>
      <c r="K431" s="280"/>
      <c r="L431" s="86"/>
      <c r="M431" s="87"/>
      <c r="N431" s="87"/>
    </row>
    <row r="432" spans="2:14" s="88" customFormat="1" ht="13.5" customHeight="1" x14ac:dyDescent="0.15">
      <c r="B432" s="168">
        <f t="shared" si="6"/>
        <v>430</v>
      </c>
      <c r="C432" s="44"/>
      <c r="D432" s="33"/>
      <c r="E432" s="31"/>
      <c r="F432" s="66"/>
      <c r="G432" s="97" t="s">
        <v>1003</v>
      </c>
      <c r="H432" s="97"/>
      <c r="I432" s="97"/>
      <c r="J432" s="99" t="s">
        <v>1019</v>
      </c>
      <c r="K432" s="280"/>
      <c r="L432" s="86"/>
      <c r="M432" s="87"/>
      <c r="N432" s="87"/>
    </row>
    <row r="433" spans="2:14" s="88" customFormat="1" ht="13.5" customHeight="1" x14ac:dyDescent="0.15">
      <c r="B433" s="168">
        <f t="shared" si="6"/>
        <v>431</v>
      </c>
      <c r="C433" s="44"/>
      <c r="D433" s="33"/>
      <c r="E433" s="30" t="s">
        <v>1541</v>
      </c>
      <c r="F433" s="90"/>
      <c r="G433" s="98"/>
      <c r="H433" s="98"/>
      <c r="I433" s="98"/>
      <c r="J433" s="236" t="s">
        <v>1542</v>
      </c>
      <c r="K433" s="284"/>
      <c r="L433" s="86" t="s">
        <v>1543</v>
      </c>
      <c r="M433" s="87"/>
      <c r="N433" s="87"/>
    </row>
    <row r="434" spans="2:14" s="88" customFormat="1" ht="13.5" customHeight="1" x14ac:dyDescent="0.15">
      <c r="B434" s="168">
        <f t="shared" si="6"/>
        <v>432</v>
      </c>
      <c r="C434" s="44"/>
      <c r="D434" s="93" t="s">
        <v>1544</v>
      </c>
      <c r="E434" s="8"/>
      <c r="F434" s="97"/>
      <c r="G434" s="98"/>
      <c r="H434" s="98"/>
      <c r="I434" s="98"/>
      <c r="J434" s="236" t="s">
        <v>1542</v>
      </c>
      <c r="K434" s="284"/>
      <c r="L434" s="86" t="s">
        <v>1543</v>
      </c>
      <c r="M434" s="87"/>
      <c r="N434" s="87"/>
    </row>
    <row r="435" spans="2:14" s="88" customFormat="1" ht="13.5" customHeight="1" x14ac:dyDescent="0.15">
      <c r="B435" s="168">
        <f t="shared" si="6"/>
        <v>433</v>
      </c>
      <c r="C435" s="44"/>
      <c r="D435" s="93" t="s">
        <v>1545</v>
      </c>
      <c r="E435" s="8"/>
      <c r="F435" s="97"/>
      <c r="G435" s="98"/>
      <c r="H435" s="98"/>
      <c r="I435" s="98"/>
      <c r="J435" s="236" t="s">
        <v>1146</v>
      </c>
      <c r="K435" s="281" t="s">
        <v>1540</v>
      </c>
      <c r="L435" s="86"/>
      <c r="M435" s="87"/>
      <c r="N435" s="87"/>
    </row>
    <row r="436" spans="2:14" s="88" customFormat="1" ht="13.5" customHeight="1" x14ac:dyDescent="0.15">
      <c r="B436" s="168">
        <f t="shared" si="6"/>
        <v>434</v>
      </c>
      <c r="C436" s="44"/>
      <c r="D436" s="95" t="s">
        <v>1546</v>
      </c>
      <c r="E436" s="104"/>
      <c r="F436" s="64"/>
      <c r="G436" s="8" t="s">
        <v>1020</v>
      </c>
      <c r="H436" s="97"/>
      <c r="I436" s="97"/>
      <c r="J436" s="99" t="s">
        <v>1021</v>
      </c>
      <c r="K436" s="280"/>
      <c r="L436" s="86"/>
      <c r="M436" s="87"/>
      <c r="N436" s="87"/>
    </row>
    <row r="437" spans="2:14" s="88" customFormat="1" ht="13.5" customHeight="1" x14ac:dyDescent="0.15">
      <c r="B437" s="168">
        <f t="shared" si="6"/>
        <v>435</v>
      </c>
      <c r="C437" s="44"/>
      <c r="D437" s="89"/>
      <c r="E437" s="90"/>
      <c r="F437" s="67"/>
      <c r="G437" s="8" t="s">
        <v>1548</v>
      </c>
      <c r="H437" s="97"/>
      <c r="I437" s="97"/>
      <c r="J437" s="99" t="s">
        <v>1021</v>
      </c>
      <c r="K437" s="280"/>
      <c r="L437" s="86"/>
      <c r="M437" s="87"/>
      <c r="N437" s="87"/>
    </row>
    <row r="438" spans="2:14" s="88" customFormat="1" ht="13.5" customHeight="1" x14ac:dyDescent="0.15">
      <c r="B438" s="168">
        <f t="shared" si="6"/>
        <v>436</v>
      </c>
      <c r="C438" s="44"/>
      <c r="D438" s="92"/>
      <c r="E438" s="98"/>
      <c r="F438" s="66"/>
      <c r="G438" s="8" t="s">
        <v>1547</v>
      </c>
      <c r="H438" s="97"/>
      <c r="I438" s="97"/>
      <c r="J438" s="99" t="s">
        <v>983</v>
      </c>
      <c r="K438" s="280"/>
      <c r="L438" s="86"/>
      <c r="M438" s="87"/>
      <c r="N438" s="87"/>
    </row>
    <row r="439" spans="2:14" s="88" customFormat="1" ht="13.5" customHeight="1" x14ac:dyDescent="0.15">
      <c r="B439" s="168">
        <f t="shared" si="6"/>
        <v>437</v>
      </c>
      <c r="C439" s="44"/>
      <c r="D439" s="38" t="s">
        <v>1549</v>
      </c>
      <c r="E439" s="90"/>
      <c r="F439" s="90"/>
      <c r="G439" s="104"/>
      <c r="H439" s="104"/>
      <c r="I439" s="104"/>
      <c r="J439" s="234"/>
      <c r="K439" s="285"/>
      <c r="L439" s="59"/>
      <c r="M439" s="87"/>
      <c r="N439" s="87"/>
    </row>
    <row r="440" spans="2:14" s="88" customFormat="1" ht="13.5" customHeight="1" x14ac:dyDescent="0.15">
      <c r="B440" s="168">
        <f t="shared" si="6"/>
        <v>438</v>
      </c>
      <c r="C440" s="44"/>
      <c r="D440" s="110"/>
      <c r="E440" s="111" t="s">
        <v>1550</v>
      </c>
      <c r="F440" s="64"/>
      <c r="G440" s="104" t="s">
        <v>137</v>
      </c>
      <c r="H440" s="104"/>
      <c r="I440" s="104"/>
      <c r="J440" s="234" t="s">
        <v>983</v>
      </c>
      <c r="K440" s="285"/>
      <c r="L440" s="59"/>
      <c r="M440" s="87"/>
      <c r="N440" s="87"/>
    </row>
    <row r="441" spans="2:14" s="88" customFormat="1" ht="13.5" customHeight="1" x14ac:dyDescent="0.15">
      <c r="B441" s="168">
        <f t="shared" si="6"/>
        <v>439</v>
      </c>
      <c r="C441" s="44"/>
      <c r="D441" s="33"/>
      <c r="E441" s="30"/>
      <c r="F441" s="67"/>
      <c r="G441" s="104" t="s">
        <v>6</v>
      </c>
      <c r="H441" s="104"/>
      <c r="I441" s="104"/>
      <c r="J441" s="234" t="s">
        <v>1553</v>
      </c>
      <c r="K441" s="285"/>
      <c r="L441" s="59"/>
      <c r="M441" s="87"/>
      <c r="N441" s="87"/>
    </row>
    <row r="442" spans="2:14" s="88" customFormat="1" ht="13.5" customHeight="1" x14ac:dyDescent="0.15">
      <c r="B442" s="168">
        <f t="shared" si="6"/>
        <v>440</v>
      </c>
      <c r="C442" s="44"/>
      <c r="D442" s="33"/>
      <c r="E442" s="31"/>
      <c r="F442" s="66"/>
      <c r="G442" s="104" t="s">
        <v>0</v>
      </c>
      <c r="H442" s="104"/>
      <c r="I442" s="104"/>
      <c r="J442" s="234" t="s">
        <v>983</v>
      </c>
      <c r="K442" s="285"/>
      <c r="L442" s="59"/>
      <c r="M442" s="87"/>
      <c r="N442" s="87"/>
    </row>
    <row r="443" spans="2:14" s="88" customFormat="1" ht="13.5" customHeight="1" x14ac:dyDescent="0.15">
      <c r="B443" s="168">
        <f t="shared" si="6"/>
        <v>441</v>
      </c>
      <c r="C443" s="44"/>
      <c r="D443" s="33"/>
      <c r="E443" s="111" t="s">
        <v>1551</v>
      </c>
      <c r="F443" s="64"/>
      <c r="G443" s="104" t="s">
        <v>2</v>
      </c>
      <c r="H443" s="104"/>
      <c r="I443" s="104"/>
      <c r="J443" s="234" t="s">
        <v>1022</v>
      </c>
      <c r="K443" s="285"/>
      <c r="L443" s="59"/>
      <c r="M443" s="87"/>
      <c r="N443" s="87"/>
    </row>
    <row r="444" spans="2:14" s="88" customFormat="1" ht="13.5" customHeight="1" x14ac:dyDescent="0.15">
      <c r="B444" s="168">
        <f t="shared" si="6"/>
        <v>442</v>
      </c>
      <c r="C444" s="44"/>
      <c r="D444" s="33"/>
      <c r="E444" s="30"/>
      <c r="F444" s="67"/>
      <c r="G444" s="64" t="s">
        <v>1023</v>
      </c>
      <c r="H444" s="104" t="s">
        <v>12</v>
      </c>
      <c r="I444" s="104"/>
      <c r="J444" s="234" t="s">
        <v>983</v>
      </c>
      <c r="K444" s="285"/>
      <c r="L444" s="59"/>
      <c r="M444" s="87"/>
      <c r="N444" s="87"/>
    </row>
    <row r="445" spans="2:14" s="88" customFormat="1" ht="13.5" customHeight="1" x14ac:dyDescent="0.15">
      <c r="B445" s="168">
        <f t="shared" si="6"/>
        <v>443</v>
      </c>
      <c r="C445" s="44"/>
      <c r="D445" s="33"/>
      <c r="E445" s="30"/>
      <c r="F445" s="67"/>
      <c r="G445" s="67"/>
      <c r="H445" s="104" t="s">
        <v>169</v>
      </c>
      <c r="I445" s="104"/>
      <c r="J445" s="234" t="s">
        <v>1039</v>
      </c>
      <c r="K445" s="285"/>
      <c r="L445" s="59"/>
      <c r="M445" s="87"/>
      <c r="N445" s="87"/>
    </row>
    <row r="446" spans="2:14" s="88" customFormat="1" ht="13.5" customHeight="1" x14ac:dyDescent="0.15">
      <c r="B446" s="168">
        <f t="shared" si="6"/>
        <v>444</v>
      </c>
      <c r="C446" s="44"/>
      <c r="D446" s="33"/>
      <c r="E446" s="30"/>
      <c r="F446" s="67"/>
      <c r="G446" s="67"/>
      <c r="H446" s="104" t="s">
        <v>6</v>
      </c>
      <c r="I446" s="104"/>
      <c r="J446" s="234" t="s">
        <v>1554</v>
      </c>
      <c r="K446" s="285"/>
      <c r="L446" s="59"/>
      <c r="M446" s="87"/>
      <c r="N446" s="87"/>
    </row>
    <row r="447" spans="2:14" s="88" customFormat="1" ht="13.5" customHeight="1" x14ac:dyDescent="0.15">
      <c r="B447" s="168">
        <f t="shared" si="6"/>
        <v>445</v>
      </c>
      <c r="C447" s="44"/>
      <c r="D447" s="33"/>
      <c r="E447" s="31"/>
      <c r="F447" s="66"/>
      <c r="G447" s="66"/>
      <c r="H447" s="104" t="s">
        <v>1024</v>
      </c>
      <c r="I447" s="104"/>
      <c r="J447" s="234" t="s">
        <v>983</v>
      </c>
      <c r="K447" s="285"/>
      <c r="L447" s="59"/>
      <c r="M447" s="87"/>
      <c r="N447" s="87"/>
    </row>
    <row r="448" spans="2:14" s="88" customFormat="1" ht="13.5" customHeight="1" x14ac:dyDescent="0.15">
      <c r="B448" s="168">
        <f t="shared" si="6"/>
        <v>446</v>
      </c>
      <c r="C448" s="44"/>
      <c r="D448" s="33"/>
      <c r="E448" s="111" t="s">
        <v>1552</v>
      </c>
      <c r="F448" s="64"/>
      <c r="G448" s="104" t="s">
        <v>1025</v>
      </c>
      <c r="H448" s="104"/>
      <c r="I448" s="104"/>
      <c r="J448" s="234" t="s">
        <v>1026</v>
      </c>
      <c r="K448" s="285"/>
      <c r="L448" s="59"/>
      <c r="M448" s="87"/>
      <c r="N448" s="87"/>
    </row>
    <row r="449" spans="2:14" s="88" customFormat="1" ht="13.5" customHeight="1" x14ac:dyDescent="0.15">
      <c r="B449" s="168">
        <f t="shared" si="6"/>
        <v>447</v>
      </c>
      <c r="C449" s="44"/>
      <c r="D449" s="33"/>
      <c r="E449" s="30"/>
      <c r="F449" s="67"/>
      <c r="G449" s="104" t="s">
        <v>1028</v>
      </c>
      <c r="H449" s="104"/>
      <c r="I449" s="104"/>
      <c r="J449" s="234" t="s">
        <v>1555</v>
      </c>
      <c r="K449" s="285"/>
      <c r="L449" s="59"/>
      <c r="M449" s="87"/>
      <c r="N449" s="87"/>
    </row>
    <row r="450" spans="2:14" s="88" customFormat="1" ht="13.5" customHeight="1" thickBot="1" x14ac:dyDescent="0.2">
      <c r="B450" s="168">
        <f t="shared" si="6"/>
        <v>448</v>
      </c>
      <c r="C450" s="154"/>
      <c r="D450" s="302"/>
      <c r="E450" s="303"/>
      <c r="F450" s="304"/>
      <c r="G450" s="81" t="s">
        <v>1027</v>
      </c>
      <c r="H450" s="81"/>
      <c r="I450" s="81"/>
      <c r="J450" s="82" t="s">
        <v>983</v>
      </c>
      <c r="K450" s="290"/>
      <c r="L450" s="360"/>
      <c r="M450" s="87"/>
      <c r="N450" s="87"/>
    </row>
    <row r="451" spans="2:14" ht="13.5" customHeight="1" x14ac:dyDescent="0.15">
      <c r="B451" s="168">
        <f t="shared" si="6"/>
        <v>449</v>
      </c>
      <c r="C451" s="299" t="s">
        <v>1556</v>
      </c>
      <c r="D451" s="300"/>
      <c r="E451" s="301"/>
      <c r="F451" s="301"/>
      <c r="G451" s="301"/>
      <c r="H451" s="301"/>
      <c r="I451" s="301"/>
      <c r="J451" s="292" t="s">
        <v>1313</v>
      </c>
      <c r="K451" s="292" t="s">
        <v>1540</v>
      </c>
      <c r="L451" s="277"/>
      <c r="M451" s="4"/>
      <c r="N451" s="4"/>
    </row>
    <row r="452" spans="2:14" ht="13.5" customHeight="1" x14ac:dyDescent="0.15">
      <c r="B452" s="168">
        <f t="shared" si="6"/>
        <v>450</v>
      </c>
      <c r="C452" s="77" t="s">
        <v>1557</v>
      </c>
      <c r="D452" s="147"/>
      <c r="E452" s="274"/>
      <c r="F452" s="274"/>
      <c r="G452" s="274"/>
      <c r="H452" s="274"/>
      <c r="I452" s="274"/>
      <c r="J452" s="321" t="s">
        <v>1313</v>
      </c>
      <c r="K452" s="321" t="s">
        <v>1540</v>
      </c>
      <c r="L452" s="306"/>
      <c r="M452" s="4"/>
      <c r="N452" s="4"/>
    </row>
    <row r="453" spans="2:14" ht="13.5" customHeight="1" x14ac:dyDescent="0.15">
      <c r="B453" s="168">
        <f t="shared" si="6"/>
        <v>451</v>
      </c>
      <c r="C453" s="77"/>
      <c r="D453" s="1323" t="s">
        <v>2682</v>
      </c>
      <c r="E453" s="1254"/>
      <c r="F453" s="307" t="s">
        <v>1558</v>
      </c>
      <c r="G453" s="307" t="s">
        <v>1559</v>
      </c>
      <c r="H453" s="149" t="s">
        <v>1560</v>
      </c>
      <c r="I453" s="149"/>
      <c r="J453" s="305" t="s">
        <v>1666</v>
      </c>
      <c r="K453" s="320"/>
      <c r="L453" s="224"/>
      <c r="M453" s="4"/>
      <c r="N453" s="4"/>
    </row>
    <row r="454" spans="2:14" ht="13.5" customHeight="1" x14ac:dyDescent="0.15">
      <c r="B454" s="168">
        <f t="shared" si="6"/>
        <v>452</v>
      </c>
      <c r="C454" s="77"/>
      <c r="D454" s="1324"/>
      <c r="E454" s="1254"/>
      <c r="F454" s="308"/>
      <c r="G454" s="308"/>
      <c r="H454" s="133" t="s">
        <v>1561</v>
      </c>
      <c r="I454" s="133"/>
      <c r="J454" s="305" t="s">
        <v>1667</v>
      </c>
      <c r="K454" s="315"/>
      <c r="L454" s="135"/>
      <c r="M454" s="4"/>
      <c r="N454" s="4"/>
    </row>
    <row r="455" spans="2:14" ht="13.5" customHeight="1" x14ac:dyDescent="0.15">
      <c r="B455" s="168">
        <f t="shared" si="6"/>
        <v>453</v>
      </c>
      <c r="C455" s="77"/>
      <c r="D455" s="147"/>
      <c r="E455" s="148"/>
      <c r="F455" s="308"/>
      <c r="G455" s="310" t="s">
        <v>1562</v>
      </c>
      <c r="H455" s="133" t="s">
        <v>1560</v>
      </c>
      <c r="I455" s="133"/>
      <c r="J455" s="305" t="s">
        <v>1666</v>
      </c>
      <c r="K455" s="315"/>
      <c r="L455" s="135"/>
      <c r="M455" s="4"/>
      <c r="N455" s="4"/>
    </row>
    <row r="456" spans="2:14" ht="13.5" customHeight="1" x14ac:dyDescent="0.15">
      <c r="B456" s="168">
        <f t="shared" si="6"/>
        <v>454</v>
      </c>
      <c r="C456" s="77"/>
      <c r="D456" s="147"/>
      <c r="E456" s="148"/>
      <c r="F456" s="308"/>
      <c r="G456" s="309"/>
      <c r="H456" s="133" t="s">
        <v>1561</v>
      </c>
      <c r="I456" s="133"/>
      <c r="J456" s="305" t="s">
        <v>1667</v>
      </c>
      <c r="K456" s="315"/>
      <c r="L456" s="135"/>
      <c r="M456" s="4"/>
      <c r="N456" s="4"/>
    </row>
    <row r="457" spans="2:14" ht="13.5" customHeight="1" x14ac:dyDescent="0.15">
      <c r="B457" s="168">
        <f t="shared" si="6"/>
        <v>455</v>
      </c>
      <c r="C457" s="77"/>
      <c r="D457" s="147"/>
      <c r="E457" s="148"/>
      <c r="F457" s="310" t="s">
        <v>1563</v>
      </c>
      <c r="G457" s="310" t="s">
        <v>1559</v>
      </c>
      <c r="H457" s="133" t="s">
        <v>1560</v>
      </c>
      <c r="I457" s="133"/>
      <c r="J457" s="305" t="s">
        <v>1666</v>
      </c>
      <c r="K457" s="315"/>
      <c r="L457" s="135"/>
      <c r="M457" s="4"/>
      <c r="N457" s="4"/>
    </row>
    <row r="458" spans="2:14" ht="13.5" customHeight="1" x14ac:dyDescent="0.15">
      <c r="B458" s="168">
        <f t="shared" si="6"/>
        <v>456</v>
      </c>
      <c r="C458" s="77"/>
      <c r="D458" s="147"/>
      <c r="E458" s="148"/>
      <c r="F458" s="308"/>
      <c r="G458" s="309"/>
      <c r="H458" s="133" t="s">
        <v>1561</v>
      </c>
      <c r="I458" s="133"/>
      <c r="J458" s="305" t="s">
        <v>1667</v>
      </c>
      <c r="K458" s="315"/>
      <c r="L458" s="135"/>
      <c r="M458" s="4"/>
      <c r="N458" s="4"/>
    </row>
    <row r="459" spans="2:14" ht="13.5" customHeight="1" x14ac:dyDescent="0.15">
      <c r="B459" s="168">
        <f t="shared" si="6"/>
        <v>457</v>
      </c>
      <c r="C459" s="77"/>
      <c r="D459" s="147"/>
      <c r="E459" s="148"/>
      <c r="F459" s="308"/>
      <c r="G459" s="310" t="s">
        <v>1562</v>
      </c>
      <c r="H459" s="133" t="s">
        <v>1560</v>
      </c>
      <c r="I459" s="133"/>
      <c r="J459" s="305" t="s">
        <v>1666</v>
      </c>
      <c r="K459" s="315"/>
      <c r="L459" s="135"/>
      <c r="M459" s="4"/>
      <c r="N459" s="4"/>
    </row>
    <row r="460" spans="2:14" ht="13.5" customHeight="1" x14ac:dyDescent="0.15">
      <c r="B460" s="168">
        <f t="shared" si="6"/>
        <v>458</v>
      </c>
      <c r="C460" s="77"/>
      <c r="D460" s="147"/>
      <c r="E460" s="148"/>
      <c r="F460" s="308"/>
      <c r="G460" s="308"/>
      <c r="H460" s="137" t="s">
        <v>1561</v>
      </c>
      <c r="I460" s="137"/>
      <c r="J460" s="305" t="s">
        <v>1667</v>
      </c>
      <c r="K460" s="319"/>
      <c r="L460" s="139"/>
      <c r="M460" s="4"/>
      <c r="N460" s="4"/>
    </row>
    <row r="461" spans="2:14" ht="13.5" customHeight="1" x14ac:dyDescent="0.15">
      <c r="B461" s="168">
        <f t="shared" si="6"/>
        <v>459</v>
      </c>
      <c r="C461" s="77"/>
      <c r="D461" s="132" t="s">
        <v>1564</v>
      </c>
      <c r="E461" s="133"/>
      <c r="F461" s="258" t="s">
        <v>1565</v>
      </c>
      <c r="G461" s="133"/>
      <c r="H461" s="133"/>
      <c r="I461" s="133"/>
      <c r="J461" s="134" t="s">
        <v>1566</v>
      </c>
      <c r="K461" s="315"/>
      <c r="L461" s="135"/>
      <c r="M461" s="4"/>
      <c r="N461" s="4"/>
    </row>
    <row r="462" spans="2:14" ht="13.5" customHeight="1" x14ac:dyDescent="0.15">
      <c r="B462" s="168">
        <f t="shared" si="6"/>
        <v>460</v>
      </c>
      <c r="C462" s="299"/>
      <c r="D462" s="140" t="s">
        <v>1567</v>
      </c>
      <c r="E462" s="141"/>
      <c r="F462" s="133"/>
      <c r="G462" s="133"/>
      <c r="H462" s="133"/>
      <c r="I462" s="133"/>
      <c r="J462" s="134" t="s">
        <v>1653</v>
      </c>
      <c r="K462" s="764" t="s">
        <v>2741</v>
      </c>
      <c r="L462" s="135"/>
      <c r="M462" s="4"/>
      <c r="N462" s="4"/>
    </row>
    <row r="463" spans="2:14" ht="13.5" customHeight="1" x14ac:dyDescent="0.15">
      <c r="B463" s="168">
        <f t="shared" ref="B463:B520" si="7">B462+1</f>
        <v>461</v>
      </c>
      <c r="C463" s="313" t="s">
        <v>1573</v>
      </c>
      <c r="D463" s="314"/>
      <c r="E463" s="274"/>
      <c r="F463" s="274"/>
      <c r="G463" s="274"/>
      <c r="H463" s="274"/>
      <c r="I463" s="274"/>
      <c r="J463" s="321" t="s">
        <v>1313</v>
      </c>
      <c r="K463" s="765" t="s">
        <v>2742</v>
      </c>
      <c r="L463" s="306"/>
      <c r="M463" s="4"/>
      <c r="N463" s="4"/>
    </row>
    <row r="464" spans="2:14" ht="13.5" customHeight="1" x14ac:dyDescent="0.15">
      <c r="B464" s="168">
        <f t="shared" si="7"/>
        <v>462</v>
      </c>
      <c r="C464" s="313" t="s">
        <v>1574</v>
      </c>
      <c r="D464" s="314"/>
      <c r="E464" s="274"/>
      <c r="F464" s="274"/>
      <c r="G464" s="274"/>
      <c r="H464" s="274"/>
      <c r="I464" s="274"/>
      <c r="J464" s="275" t="s">
        <v>1709</v>
      </c>
      <c r="K464" s="381"/>
      <c r="L464" s="306"/>
      <c r="M464" s="4"/>
      <c r="N464" s="4"/>
    </row>
    <row r="465" spans="2:14" ht="13.5" customHeight="1" x14ac:dyDescent="0.15">
      <c r="B465" s="168">
        <f t="shared" si="7"/>
        <v>463</v>
      </c>
      <c r="C465" s="77" t="s">
        <v>1575</v>
      </c>
      <c r="D465" s="314"/>
      <c r="E465" s="301"/>
      <c r="F465" s="274"/>
      <c r="G465" s="274"/>
      <c r="H465" s="274"/>
      <c r="I465" s="274"/>
      <c r="J465" s="321" t="s">
        <v>1313</v>
      </c>
      <c r="K465" s="321" t="s">
        <v>1540</v>
      </c>
      <c r="L465" s="306"/>
      <c r="M465" s="4"/>
      <c r="N465" s="4"/>
    </row>
    <row r="466" spans="2:14" ht="13.5" customHeight="1" x14ac:dyDescent="0.15">
      <c r="B466" s="168">
        <f t="shared" si="7"/>
        <v>464</v>
      </c>
      <c r="C466" s="77"/>
      <c r="D466" s="147" t="s">
        <v>1576</v>
      </c>
      <c r="E466" s="316"/>
      <c r="F466" s="316"/>
      <c r="G466" s="316"/>
      <c r="H466" s="316"/>
      <c r="I466" s="316"/>
      <c r="J466" s="322" t="s">
        <v>1313</v>
      </c>
      <c r="K466" s="322" t="s">
        <v>1540</v>
      </c>
      <c r="L466" s="318"/>
      <c r="M466" s="4"/>
      <c r="N466" s="4"/>
    </row>
    <row r="467" spans="2:14" ht="13.5" customHeight="1" x14ac:dyDescent="0.15">
      <c r="B467" s="168">
        <f t="shared" si="7"/>
        <v>465</v>
      </c>
      <c r="C467" s="77"/>
      <c r="D467" s="147"/>
      <c r="E467" s="258" t="s">
        <v>1579</v>
      </c>
      <c r="F467" s="137"/>
      <c r="G467" s="137"/>
      <c r="H467" s="137"/>
      <c r="I467" s="137"/>
      <c r="J467" s="138" t="s">
        <v>1589</v>
      </c>
      <c r="K467" s="319"/>
      <c r="L467" s="139"/>
      <c r="M467" s="4"/>
      <c r="N467" s="4"/>
    </row>
    <row r="468" spans="2:14" ht="13.5" customHeight="1" x14ac:dyDescent="0.15">
      <c r="B468" s="168">
        <f t="shared" si="7"/>
        <v>466</v>
      </c>
      <c r="C468" s="77"/>
      <c r="D468" s="147"/>
      <c r="E468" s="310" t="s">
        <v>1577</v>
      </c>
      <c r="F468" s="310" t="s">
        <v>1578</v>
      </c>
      <c r="G468" s="133" t="s">
        <v>1587</v>
      </c>
      <c r="H468" s="133"/>
      <c r="I468" s="133"/>
      <c r="J468" s="134" t="s">
        <v>1588</v>
      </c>
      <c r="K468" s="315"/>
      <c r="L468" s="135"/>
      <c r="M468" s="4"/>
      <c r="N468" s="4"/>
    </row>
    <row r="469" spans="2:14" ht="13.5" customHeight="1" x14ac:dyDescent="0.15">
      <c r="B469" s="168">
        <f t="shared" si="7"/>
        <v>467</v>
      </c>
      <c r="C469" s="77"/>
      <c r="D469" s="147"/>
      <c r="E469" s="308"/>
      <c r="F469" s="308"/>
      <c r="G469" s="133" t="s">
        <v>1582</v>
      </c>
      <c r="H469" s="133"/>
      <c r="I469" s="133"/>
      <c r="J469" s="134" t="s">
        <v>1588</v>
      </c>
      <c r="K469" s="315"/>
      <c r="L469" s="135"/>
      <c r="M469" s="4"/>
      <c r="N469" s="4"/>
    </row>
    <row r="470" spans="2:14" ht="13.5" customHeight="1" x14ac:dyDescent="0.15">
      <c r="B470" s="168">
        <f t="shared" si="7"/>
        <v>468</v>
      </c>
      <c r="C470" s="77"/>
      <c r="D470" s="147"/>
      <c r="E470" s="308"/>
      <c r="F470" s="308"/>
      <c r="G470" s="133" t="s">
        <v>1580</v>
      </c>
      <c r="H470" s="133"/>
      <c r="I470" s="133"/>
      <c r="J470" s="134" t="s">
        <v>1588</v>
      </c>
      <c r="K470" s="315"/>
      <c r="L470" s="135"/>
      <c r="M470" s="4"/>
      <c r="N470" s="4"/>
    </row>
    <row r="471" spans="2:14" ht="13.5" customHeight="1" x14ac:dyDescent="0.15">
      <c r="B471" s="168">
        <f t="shared" si="7"/>
        <v>469</v>
      </c>
      <c r="C471" s="77"/>
      <c r="D471" s="147"/>
      <c r="E471" s="308"/>
      <c r="F471" s="309"/>
      <c r="G471" s="133" t="s">
        <v>1581</v>
      </c>
      <c r="H471" s="133"/>
      <c r="I471" s="133"/>
      <c r="J471" s="134" t="s">
        <v>1588</v>
      </c>
      <c r="K471" s="315"/>
      <c r="L471" s="135"/>
      <c r="M471" s="4"/>
      <c r="N471" s="4"/>
    </row>
    <row r="472" spans="2:14" ht="13.5" customHeight="1" x14ac:dyDescent="0.15">
      <c r="B472" s="168">
        <f t="shared" si="7"/>
        <v>470</v>
      </c>
      <c r="C472" s="77"/>
      <c r="D472" s="147"/>
      <c r="E472" s="308"/>
      <c r="F472" s="310" t="s">
        <v>1583</v>
      </c>
      <c r="G472" s="133" t="s">
        <v>1587</v>
      </c>
      <c r="H472" s="133"/>
      <c r="I472" s="133"/>
      <c r="J472" s="134" t="s">
        <v>1588</v>
      </c>
      <c r="K472" s="315"/>
      <c r="L472" s="135"/>
      <c r="M472" s="4"/>
      <c r="N472" s="4"/>
    </row>
    <row r="473" spans="2:14" ht="13.5" customHeight="1" x14ac:dyDescent="0.15">
      <c r="B473" s="168">
        <f t="shared" si="7"/>
        <v>471</v>
      </c>
      <c r="C473" s="77"/>
      <c r="D473" s="147"/>
      <c r="E473" s="308"/>
      <c r="F473" s="308"/>
      <c r="G473" s="133" t="s">
        <v>1584</v>
      </c>
      <c r="H473" s="133"/>
      <c r="I473" s="133"/>
      <c r="J473" s="134" t="s">
        <v>1588</v>
      </c>
      <c r="K473" s="315"/>
      <c r="L473" s="135"/>
      <c r="M473" s="4"/>
      <c r="N473" s="4"/>
    </row>
    <row r="474" spans="2:14" ht="13.5" customHeight="1" x14ac:dyDescent="0.15">
      <c r="B474" s="168">
        <f t="shared" si="7"/>
        <v>472</v>
      </c>
      <c r="C474" s="77"/>
      <c r="D474" s="147"/>
      <c r="E474" s="308"/>
      <c r="F474" s="308"/>
      <c r="G474" s="133" t="s">
        <v>1585</v>
      </c>
      <c r="H474" s="133"/>
      <c r="I474" s="133"/>
      <c r="J474" s="134" t="s">
        <v>1588</v>
      </c>
      <c r="K474" s="315"/>
      <c r="L474" s="135"/>
      <c r="M474" s="4"/>
      <c r="N474" s="4"/>
    </row>
    <row r="475" spans="2:14" ht="13.5" customHeight="1" x14ac:dyDescent="0.15">
      <c r="B475" s="168">
        <f t="shared" si="7"/>
        <v>473</v>
      </c>
      <c r="C475" s="77"/>
      <c r="D475" s="146"/>
      <c r="E475" s="309"/>
      <c r="F475" s="309"/>
      <c r="G475" s="133" t="s">
        <v>1586</v>
      </c>
      <c r="H475" s="133"/>
      <c r="I475" s="133"/>
      <c r="J475" s="134" t="s">
        <v>1588</v>
      </c>
      <c r="K475" s="315"/>
      <c r="L475" s="135"/>
      <c r="M475" s="4"/>
      <c r="N475" s="4"/>
    </row>
    <row r="476" spans="2:14" ht="13.5" customHeight="1" x14ac:dyDescent="0.15">
      <c r="B476" s="168">
        <f t="shared" si="7"/>
        <v>474</v>
      </c>
      <c r="C476" s="77"/>
      <c r="D476" s="132" t="s">
        <v>1600</v>
      </c>
      <c r="E476" s="133"/>
      <c r="F476" s="133"/>
      <c r="G476" s="133"/>
      <c r="H476" s="133"/>
      <c r="I476" s="133"/>
      <c r="J476" s="281" t="s">
        <v>1313</v>
      </c>
      <c r="K476" s="281" t="s">
        <v>1540</v>
      </c>
      <c r="L476" s="135"/>
      <c r="M476" s="4"/>
      <c r="N476" s="4"/>
    </row>
    <row r="477" spans="2:14" ht="13.5" customHeight="1" x14ac:dyDescent="0.15">
      <c r="B477" s="168">
        <f t="shared" si="7"/>
        <v>475</v>
      </c>
      <c r="C477" s="77"/>
      <c r="D477" s="147" t="s">
        <v>1599</v>
      </c>
      <c r="E477" s="148"/>
      <c r="F477" s="148"/>
      <c r="G477" s="148"/>
      <c r="H477" s="148"/>
      <c r="I477" s="148"/>
      <c r="J477" s="293" t="s">
        <v>1313</v>
      </c>
      <c r="K477" s="293" t="s">
        <v>1540</v>
      </c>
      <c r="L477" s="165"/>
      <c r="M477" s="4"/>
      <c r="N477" s="4"/>
    </row>
    <row r="478" spans="2:14" ht="13.5" customHeight="1" x14ac:dyDescent="0.15">
      <c r="B478" s="168">
        <f t="shared" si="7"/>
        <v>476</v>
      </c>
      <c r="C478" s="77"/>
      <c r="D478" s="147"/>
      <c r="E478" s="259" t="s">
        <v>1590</v>
      </c>
      <c r="F478" s="260"/>
      <c r="G478" s="258" t="s">
        <v>1591</v>
      </c>
      <c r="H478" s="133"/>
      <c r="I478" s="133"/>
      <c r="J478" s="134" t="s">
        <v>1596</v>
      </c>
      <c r="K478" s="315"/>
      <c r="L478" s="135"/>
      <c r="M478" s="4"/>
      <c r="N478" s="4"/>
    </row>
    <row r="479" spans="2:14" ht="13.5" customHeight="1" x14ac:dyDescent="0.15">
      <c r="B479" s="168">
        <f t="shared" si="7"/>
        <v>477</v>
      </c>
      <c r="C479" s="77"/>
      <c r="D479" s="147"/>
      <c r="E479" s="264"/>
      <c r="F479" s="265"/>
      <c r="G479" s="133" t="s">
        <v>1592</v>
      </c>
      <c r="H479" s="133"/>
      <c r="I479" s="133"/>
      <c r="J479" s="134" t="s">
        <v>1597</v>
      </c>
      <c r="K479" s="315"/>
      <c r="L479" s="135"/>
      <c r="M479" s="4"/>
      <c r="N479" s="4"/>
    </row>
    <row r="480" spans="2:14" ht="13.5" customHeight="1" x14ac:dyDescent="0.15">
      <c r="B480" s="168">
        <f t="shared" si="7"/>
        <v>478</v>
      </c>
      <c r="C480" s="77"/>
      <c r="D480" s="147"/>
      <c r="E480" s="264"/>
      <c r="F480" s="265"/>
      <c r="G480" s="133" t="s">
        <v>1593</v>
      </c>
      <c r="H480" s="133"/>
      <c r="I480" s="133"/>
      <c r="J480" s="134" t="s">
        <v>1598</v>
      </c>
      <c r="K480" s="315"/>
      <c r="L480" s="135"/>
      <c r="M480" s="4"/>
      <c r="N480" s="4"/>
    </row>
    <row r="481" spans="1:14" ht="13.5" customHeight="1" x14ac:dyDescent="0.15">
      <c r="B481" s="168">
        <f t="shared" si="7"/>
        <v>479</v>
      </c>
      <c r="C481" s="77"/>
      <c r="D481" s="147"/>
      <c r="E481" s="264"/>
      <c r="F481" s="265"/>
      <c r="G481" s="133" t="s">
        <v>1594</v>
      </c>
      <c r="H481" s="133"/>
      <c r="I481" s="133"/>
      <c r="J481" s="134" t="s">
        <v>1598</v>
      </c>
      <c r="K481" s="315"/>
      <c r="L481" s="135"/>
      <c r="M481" s="4"/>
      <c r="N481" s="4"/>
    </row>
    <row r="482" spans="1:14" ht="13.5" customHeight="1" x14ac:dyDescent="0.15">
      <c r="B482" s="168">
        <f t="shared" si="7"/>
        <v>480</v>
      </c>
      <c r="C482" s="77"/>
      <c r="D482" s="147"/>
      <c r="E482" s="264"/>
      <c r="F482" s="265"/>
      <c r="G482" s="133" t="s">
        <v>1595</v>
      </c>
      <c r="H482" s="133"/>
      <c r="I482" s="133"/>
      <c r="J482" s="134" t="s">
        <v>1598</v>
      </c>
      <c r="K482" s="315"/>
      <c r="L482" s="135"/>
      <c r="M482" s="4"/>
      <c r="N482" s="4"/>
    </row>
    <row r="483" spans="1:14" ht="13.5" customHeight="1" x14ac:dyDescent="0.15">
      <c r="B483" s="168">
        <f t="shared" si="7"/>
        <v>481</v>
      </c>
      <c r="C483" s="299"/>
      <c r="D483" s="147"/>
      <c r="E483" s="324"/>
      <c r="F483" s="516"/>
      <c r="G483" s="148" t="s">
        <v>1919</v>
      </c>
      <c r="H483" s="148"/>
      <c r="I483" s="148"/>
      <c r="J483" s="134" t="s">
        <v>1920</v>
      </c>
      <c r="K483" s="515"/>
      <c r="L483" s="165"/>
      <c r="M483" s="4"/>
      <c r="N483" s="4"/>
    </row>
    <row r="484" spans="1:14" ht="13.5" customHeight="1" x14ac:dyDescent="0.15">
      <c r="B484" s="168">
        <f t="shared" si="7"/>
        <v>482</v>
      </c>
      <c r="C484" s="313" t="s">
        <v>1601</v>
      </c>
      <c r="D484" s="314"/>
      <c r="E484" s="274"/>
      <c r="F484" s="274"/>
      <c r="G484" s="274"/>
      <c r="H484" s="274"/>
      <c r="I484" s="274"/>
      <c r="J484" s="321" t="s">
        <v>1313</v>
      </c>
      <c r="K484" s="321" t="s">
        <v>1540</v>
      </c>
      <c r="L484" s="306"/>
      <c r="M484" s="4"/>
      <c r="N484" s="4"/>
    </row>
    <row r="485" spans="1:14" ht="13.5" customHeight="1" x14ac:dyDescent="0.15">
      <c r="B485" s="168">
        <f t="shared" si="7"/>
        <v>483</v>
      </c>
      <c r="C485" s="313" t="s">
        <v>1602</v>
      </c>
      <c r="D485" s="314"/>
      <c r="E485" s="274"/>
      <c r="F485" s="274"/>
      <c r="G485" s="274"/>
      <c r="H485" s="274"/>
      <c r="I485" s="274"/>
      <c r="J485" s="321" t="s">
        <v>1313</v>
      </c>
      <c r="K485" s="321" t="s">
        <v>1540</v>
      </c>
      <c r="L485" s="306"/>
      <c r="M485" s="4"/>
      <c r="N485" s="4"/>
    </row>
    <row r="486" spans="1:14" ht="13.5" customHeight="1" x14ac:dyDescent="0.15">
      <c r="B486" s="168">
        <f t="shared" si="7"/>
        <v>484</v>
      </c>
      <c r="C486" s="313" t="s">
        <v>1603</v>
      </c>
      <c r="D486" s="314"/>
      <c r="E486" s="274"/>
      <c r="F486" s="274"/>
      <c r="G486" s="274"/>
      <c r="H486" s="274"/>
      <c r="I486" s="274"/>
      <c r="J486" s="321" t="s">
        <v>1313</v>
      </c>
      <c r="K486" s="321" t="s">
        <v>1540</v>
      </c>
      <c r="L486" s="306"/>
      <c r="M486" s="4"/>
      <c r="N486" s="4"/>
    </row>
    <row r="487" spans="1:14" ht="13.5" customHeight="1" x14ac:dyDescent="0.15">
      <c r="B487" s="168">
        <f t="shared" si="7"/>
        <v>485</v>
      </c>
      <c r="C487" s="313" t="s">
        <v>1604</v>
      </c>
      <c r="D487" s="314"/>
      <c r="E487" s="274"/>
      <c r="F487" s="274"/>
      <c r="G487" s="274"/>
      <c r="H487" s="274"/>
      <c r="I487" s="274"/>
      <c r="J487" s="321" t="s">
        <v>1313</v>
      </c>
      <c r="K487" s="321" t="s">
        <v>1540</v>
      </c>
      <c r="L487" s="306"/>
      <c r="M487" s="4"/>
      <c r="N487" s="4"/>
    </row>
    <row r="488" spans="1:14" ht="13.5" customHeight="1" x14ac:dyDescent="0.15">
      <c r="B488" s="168">
        <f t="shared" si="7"/>
        <v>486</v>
      </c>
      <c r="C488" s="313" t="s">
        <v>1605</v>
      </c>
      <c r="D488" s="314"/>
      <c r="E488" s="274"/>
      <c r="F488" s="274"/>
      <c r="G488" s="274"/>
      <c r="H488" s="274"/>
      <c r="I488" s="274"/>
      <c r="J488" s="321" t="s">
        <v>1313</v>
      </c>
      <c r="K488" s="321" t="s">
        <v>1540</v>
      </c>
      <c r="L488" s="306"/>
      <c r="M488" s="4"/>
      <c r="N488" s="4"/>
    </row>
    <row r="489" spans="1:14" ht="13.5" customHeight="1" x14ac:dyDescent="0.15">
      <c r="B489" s="168">
        <f t="shared" si="7"/>
        <v>487</v>
      </c>
      <c r="C489" s="313" t="s">
        <v>1606</v>
      </c>
      <c r="D489" s="314"/>
      <c r="E489" s="274"/>
      <c r="F489" s="274"/>
      <c r="G489" s="274"/>
      <c r="H489" s="274"/>
      <c r="I489" s="274"/>
      <c r="J489" s="321" t="s">
        <v>1313</v>
      </c>
      <c r="K489" s="321" t="s">
        <v>1540</v>
      </c>
      <c r="L489" s="306"/>
      <c r="M489" s="4"/>
      <c r="N489" s="4"/>
    </row>
    <row r="490" spans="1:14" ht="13.5" customHeight="1" x14ac:dyDescent="0.15">
      <c r="B490" s="168">
        <f t="shared" si="7"/>
        <v>488</v>
      </c>
      <c r="C490" s="313" t="s">
        <v>1607</v>
      </c>
      <c r="D490" s="314"/>
      <c r="E490" s="274"/>
      <c r="F490" s="274"/>
      <c r="G490" s="274"/>
      <c r="H490" s="274"/>
      <c r="I490" s="274"/>
      <c r="J490" s="321" t="s">
        <v>1313</v>
      </c>
      <c r="K490" s="321" t="s">
        <v>1540</v>
      </c>
      <c r="L490" s="306"/>
      <c r="M490" s="4"/>
      <c r="N490" s="4"/>
    </row>
    <row r="491" spans="1:14" ht="13.5" customHeight="1" x14ac:dyDescent="0.15">
      <c r="A491" s="383"/>
      <c r="B491" s="168">
        <f t="shared" si="7"/>
        <v>489</v>
      </c>
      <c r="C491" s="382" t="s">
        <v>1608</v>
      </c>
      <c r="D491" s="311"/>
      <c r="E491" s="311"/>
      <c r="F491" s="311"/>
      <c r="G491" s="311"/>
      <c r="H491" s="311"/>
      <c r="I491" s="311"/>
      <c r="J491" s="323" t="s">
        <v>1313</v>
      </c>
      <c r="K491" s="323" t="s">
        <v>1540</v>
      </c>
      <c r="L491" s="312"/>
      <c r="M491" s="4"/>
      <c r="N491" s="4"/>
    </row>
    <row r="492" spans="1:14" s="117" customFormat="1" ht="13.5" customHeight="1" x14ac:dyDescent="0.15">
      <c r="A492" s="384"/>
      <c r="B492" s="168">
        <f t="shared" si="7"/>
        <v>490</v>
      </c>
      <c r="C492" s="15"/>
      <c r="D492" s="103" t="s">
        <v>1609</v>
      </c>
      <c r="E492" s="107"/>
      <c r="F492" s="325"/>
      <c r="G492" s="11" t="s">
        <v>1041</v>
      </c>
      <c r="H492" s="13"/>
      <c r="I492" s="13"/>
      <c r="J492" s="23" t="s">
        <v>1043</v>
      </c>
      <c r="K492" s="286"/>
      <c r="L492" s="821"/>
    </row>
    <row r="493" spans="1:14" s="88" customFormat="1" ht="13.5" customHeight="1" x14ac:dyDescent="0.15">
      <c r="B493" s="168">
        <f t="shared" si="7"/>
        <v>491</v>
      </c>
      <c r="C493" s="15"/>
      <c r="D493" s="108"/>
      <c r="E493" s="106"/>
      <c r="F493" s="327"/>
      <c r="G493" s="100" t="s">
        <v>1042</v>
      </c>
      <c r="H493" s="101"/>
      <c r="I493" s="101"/>
      <c r="J493" s="102" t="s">
        <v>1044</v>
      </c>
      <c r="K493" s="288"/>
      <c r="L493" s="59"/>
      <c r="M493" s="87"/>
      <c r="N493" s="87"/>
    </row>
    <row r="494" spans="1:14" s="88" customFormat="1" ht="13.5" customHeight="1" x14ac:dyDescent="0.15">
      <c r="B494" s="168">
        <f t="shared" si="7"/>
        <v>492</v>
      </c>
      <c r="C494" s="15"/>
      <c r="D494" s="103" t="s">
        <v>1610</v>
      </c>
      <c r="E494" s="107"/>
      <c r="F494" s="325"/>
      <c r="G494" s="11" t="s">
        <v>1045</v>
      </c>
      <c r="H494" s="13"/>
      <c r="I494" s="13"/>
      <c r="J494" s="23" t="s">
        <v>1047</v>
      </c>
      <c r="K494" s="286"/>
      <c r="L494" s="821"/>
      <c r="M494" s="87"/>
      <c r="N494" s="87"/>
    </row>
    <row r="495" spans="1:14" s="88" customFormat="1" ht="13.5" customHeight="1" x14ac:dyDescent="0.15">
      <c r="B495" s="168">
        <f t="shared" si="7"/>
        <v>493</v>
      </c>
      <c r="C495" s="15"/>
      <c r="D495" s="89"/>
      <c r="E495" s="90"/>
      <c r="F495" s="326"/>
      <c r="G495" s="95" t="s">
        <v>1046</v>
      </c>
      <c r="H495" s="97"/>
      <c r="I495" s="97"/>
      <c r="J495" s="532" t="s">
        <v>1048</v>
      </c>
      <c r="K495" s="284"/>
      <c r="L495" s="45"/>
      <c r="M495" s="87"/>
      <c r="N495" s="87"/>
    </row>
    <row r="496" spans="1:14" s="88" customFormat="1" ht="13.5" customHeight="1" x14ac:dyDescent="0.15">
      <c r="B496" s="168">
        <f t="shared" si="7"/>
        <v>494</v>
      </c>
      <c r="C496" s="15"/>
      <c r="D496" s="89"/>
      <c r="E496" s="90"/>
      <c r="F496" s="326"/>
      <c r="G496" s="39"/>
      <c r="H496" s="98" t="s">
        <v>1051</v>
      </c>
      <c r="I496" s="98"/>
      <c r="J496" s="532" t="s">
        <v>1049</v>
      </c>
      <c r="K496" s="284"/>
      <c r="L496" s="45"/>
      <c r="M496" s="87"/>
      <c r="N496" s="87"/>
    </row>
    <row r="497" spans="2:14" s="88" customFormat="1" ht="13.5" customHeight="1" x14ac:dyDescent="0.15">
      <c r="B497" s="168">
        <f t="shared" si="7"/>
        <v>495</v>
      </c>
      <c r="C497" s="15"/>
      <c r="D497" s="89"/>
      <c r="E497" s="90"/>
      <c r="F497" s="326"/>
      <c r="G497" s="38" t="s">
        <v>1050</v>
      </c>
      <c r="H497" s="97" t="s">
        <v>1615</v>
      </c>
      <c r="I497" s="97"/>
      <c r="J497" s="99" t="s">
        <v>1613</v>
      </c>
      <c r="K497" s="280"/>
      <c r="L497" s="86"/>
      <c r="M497" s="87"/>
      <c r="N497" s="87"/>
    </row>
    <row r="498" spans="2:14" s="88" customFormat="1" ht="13.5" customHeight="1" x14ac:dyDescent="0.15">
      <c r="B498" s="168">
        <f t="shared" si="7"/>
        <v>496</v>
      </c>
      <c r="C498" s="15"/>
      <c r="D498" s="89"/>
      <c r="E498" s="90"/>
      <c r="F498" s="326"/>
      <c r="G498" s="39"/>
      <c r="H498" s="104" t="s">
        <v>1612</v>
      </c>
      <c r="I498" s="104"/>
      <c r="J498" s="99" t="s">
        <v>1614</v>
      </c>
      <c r="K498" s="285"/>
      <c r="L498" s="59"/>
      <c r="M498" s="87"/>
      <c r="N498" s="87"/>
    </row>
    <row r="499" spans="2:14" s="88" customFormat="1" ht="13.5" customHeight="1" x14ac:dyDescent="0.15">
      <c r="B499" s="168">
        <f t="shared" si="7"/>
        <v>497</v>
      </c>
      <c r="C499" s="15"/>
      <c r="D499" s="108"/>
      <c r="E499" s="106"/>
      <c r="F499" s="327"/>
      <c r="G499" s="100" t="s">
        <v>1616</v>
      </c>
      <c r="H499" s="101"/>
      <c r="I499" s="101"/>
      <c r="J499" s="102" t="s">
        <v>1617</v>
      </c>
      <c r="K499" s="764" t="s">
        <v>2740</v>
      </c>
      <c r="L499" s="59"/>
      <c r="M499" s="87"/>
      <c r="N499" s="87"/>
    </row>
    <row r="500" spans="2:14" s="88" customFormat="1" ht="27.75" customHeight="1" x14ac:dyDescent="0.15">
      <c r="B500" s="168">
        <f t="shared" si="7"/>
        <v>498</v>
      </c>
      <c r="C500" s="15"/>
      <c r="D500" s="103" t="s">
        <v>1611</v>
      </c>
      <c r="E500" s="107"/>
      <c r="F500" s="325"/>
      <c r="G500" s="78" t="s">
        <v>1052</v>
      </c>
      <c r="H500" s="84" t="s">
        <v>5</v>
      </c>
      <c r="I500" s="13"/>
      <c r="J500" s="23" t="s">
        <v>2685</v>
      </c>
      <c r="K500" s="286"/>
      <c r="L500" s="821"/>
      <c r="M500" s="87"/>
      <c r="N500" s="87"/>
    </row>
    <row r="501" spans="2:14" s="88" customFormat="1" ht="13.5" customHeight="1" x14ac:dyDescent="0.15">
      <c r="B501" s="168">
        <f t="shared" si="7"/>
        <v>499</v>
      </c>
      <c r="C501" s="15"/>
      <c r="D501" s="89"/>
      <c r="E501" s="90"/>
      <c r="F501" s="326"/>
      <c r="G501" s="39"/>
      <c r="H501" s="31" t="s">
        <v>1053</v>
      </c>
      <c r="I501" s="98"/>
      <c r="J501" s="532" t="s">
        <v>1055</v>
      </c>
      <c r="K501" s="284"/>
      <c r="L501" s="45"/>
      <c r="M501" s="87"/>
      <c r="N501" s="87"/>
    </row>
    <row r="502" spans="2:14" s="88" customFormat="1" ht="13.5" customHeight="1" x14ac:dyDescent="0.15">
      <c r="B502" s="168">
        <f t="shared" si="7"/>
        <v>500</v>
      </c>
      <c r="C502" s="15"/>
      <c r="D502" s="89"/>
      <c r="E502" s="90"/>
      <c r="F502" s="326"/>
      <c r="G502" s="522" t="s">
        <v>1054</v>
      </c>
      <c r="H502" s="31" t="s">
        <v>866</v>
      </c>
      <c r="I502" s="98"/>
      <c r="J502" s="532" t="s">
        <v>1057</v>
      </c>
      <c r="K502" s="284"/>
      <c r="L502" s="45"/>
      <c r="M502" s="87"/>
      <c r="N502" s="87"/>
    </row>
    <row r="503" spans="2:14" s="88" customFormat="1" ht="13.5" customHeight="1" x14ac:dyDescent="0.15">
      <c r="B503" s="168">
        <f t="shared" si="7"/>
        <v>501</v>
      </c>
      <c r="C503" s="15"/>
      <c r="D503" s="89"/>
      <c r="E503" s="90"/>
      <c r="F503" s="326"/>
      <c r="G503" s="528"/>
      <c r="H503" s="31" t="s">
        <v>3</v>
      </c>
      <c r="I503" s="98"/>
      <c r="J503" s="532" t="s">
        <v>1056</v>
      </c>
      <c r="K503" s="284"/>
      <c r="L503" s="45"/>
      <c r="M503" s="87"/>
      <c r="N503" s="87"/>
    </row>
    <row r="504" spans="2:14" s="88" customFormat="1" ht="13.5" customHeight="1" x14ac:dyDescent="0.15">
      <c r="B504" s="168">
        <f t="shared" si="7"/>
        <v>502</v>
      </c>
      <c r="C504" s="15"/>
      <c r="D504" s="108"/>
      <c r="E504" s="106"/>
      <c r="F504" s="327"/>
      <c r="G504" s="100" t="s">
        <v>1625</v>
      </c>
      <c r="H504" s="101"/>
      <c r="I504" s="101"/>
      <c r="J504" s="102" t="s">
        <v>1626</v>
      </c>
      <c r="K504" s="764" t="s">
        <v>2740</v>
      </c>
      <c r="L504" s="59"/>
      <c r="M504" s="87"/>
      <c r="N504" s="87"/>
    </row>
    <row r="505" spans="2:14" s="88" customFormat="1" ht="13.5" customHeight="1" x14ac:dyDescent="0.15">
      <c r="B505" s="168">
        <f t="shared" si="7"/>
        <v>503</v>
      </c>
      <c r="C505" s="15"/>
      <c r="D505" s="103" t="s">
        <v>2526</v>
      </c>
      <c r="E505" s="107"/>
      <c r="F505" s="325"/>
      <c r="G505" s="11" t="s">
        <v>7</v>
      </c>
      <c r="H505" s="13"/>
      <c r="I505" s="13"/>
      <c r="J505" s="23" t="s">
        <v>1058</v>
      </c>
      <c r="K505" s="286"/>
      <c r="L505" s="821"/>
      <c r="M505" s="87"/>
      <c r="N505" s="87"/>
    </row>
    <row r="506" spans="2:14" s="88" customFormat="1" ht="13.5" customHeight="1" x14ac:dyDescent="0.15">
      <c r="B506" s="168">
        <f t="shared" si="7"/>
        <v>504</v>
      </c>
      <c r="C506" s="15"/>
      <c r="D506" s="108"/>
      <c r="E506" s="106"/>
      <c r="F506" s="327"/>
      <c r="G506" s="108" t="s">
        <v>828</v>
      </c>
      <c r="H506" s="106"/>
      <c r="I506" s="106"/>
      <c r="J506" s="534" t="s">
        <v>1059</v>
      </c>
      <c r="K506" s="294"/>
      <c r="L506" s="52"/>
      <c r="M506" s="87"/>
      <c r="N506" s="87"/>
    </row>
    <row r="507" spans="2:14" s="88" customFormat="1" ht="13.5" customHeight="1" x14ac:dyDescent="0.15">
      <c r="B507" s="168">
        <f t="shared" si="7"/>
        <v>505</v>
      </c>
      <c r="C507" s="15"/>
      <c r="D507" s="103" t="s">
        <v>2527</v>
      </c>
      <c r="E507" s="107"/>
      <c r="F507" s="325"/>
      <c r="G507" s="11" t="s">
        <v>1061</v>
      </c>
      <c r="H507" s="13"/>
      <c r="I507" s="13"/>
      <c r="J507" s="23" t="s">
        <v>1060</v>
      </c>
      <c r="K507" s="286"/>
      <c r="L507" s="821"/>
      <c r="M507" s="87"/>
      <c r="N507" s="87"/>
    </row>
    <row r="508" spans="2:14" s="88" customFormat="1" ht="13.5" customHeight="1" x14ac:dyDescent="0.15">
      <c r="B508" s="168">
        <f t="shared" si="7"/>
        <v>506</v>
      </c>
      <c r="C508" s="15"/>
      <c r="D508" s="108"/>
      <c r="E508" s="106"/>
      <c r="F508" s="327"/>
      <c r="G508" s="108" t="s">
        <v>828</v>
      </c>
      <c r="H508" s="106"/>
      <c r="I508" s="106"/>
      <c r="J508" s="534" t="s">
        <v>41</v>
      </c>
      <c r="K508" s="294"/>
      <c r="L508" s="52"/>
      <c r="M508" s="87"/>
      <c r="N508" s="87"/>
    </row>
    <row r="509" spans="2:14" s="88" customFormat="1" ht="13.5" customHeight="1" x14ac:dyDescent="0.15">
      <c r="B509" s="168">
        <f t="shared" si="7"/>
        <v>507</v>
      </c>
      <c r="C509" s="15"/>
      <c r="D509" s="103" t="s">
        <v>2528</v>
      </c>
      <c r="E509" s="107"/>
      <c r="F509" s="325"/>
      <c r="G509" s="11" t="s">
        <v>7</v>
      </c>
      <c r="H509" s="13"/>
      <c r="I509" s="13"/>
      <c r="J509" s="23" t="s">
        <v>1062</v>
      </c>
      <c r="K509" s="286"/>
      <c r="L509" s="821"/>
      <c r="M509" s="87"/>
      <c r="N509" s="87"/>
    </row>
    <row r="510" spans="2:14" s="88" customFormat="1" ht="13.5" customHeight="1" x14ac:dyDescent="0.15">
      <c r="B510" s="168">
        <f t="shared" si="7"/>
        <v>508</v>
      </c>
      <c r="C510" s="15"/>
      <c r="D510" s="89"/>
      <c r="E510" s="90"/>
      <c r="F510" s="326"/>
      <c r="G510" s="92" t="s">
        <v>3</v>
      </c>
      <c r="H510" s="98"/>
      <c r="I510" s="98"/>
      <c r="J510" s="532" t="s">
        <v>50</v>
      </c>
      <c r="K510" s="284"/>
      <c r="L510" s="45"/>
      <c r="M510" s="87"/>
      <c r="N510" s="87"/>
    </row>
    <row r="511" spans="2:14" s="88" customFormat="1" ht="13.5" customHeight="1" x14ac:dyDescent="0.15">
      <c r="B511" s="168">
        <f t="shared" si="7"/>
        <v>509</v>
      </c>
      <c r="C511" s="15"/>
      <c r="D511" s="108"/>
      <c r="E511" s="106"/>
      <c r="F511" s="327"/>
      <c r="G511" s="108" t="s">
        <v>828</v>
      </c>
      <c r="H511" s="106"/>
      <c r="I511" s="106"/>
      <c r="J511" s="534" t="s">
        <v>38</v>
      </c>
      <c r="K511" s="294"/>
      <c r="L511" s="52"/>
      <c r="M511" s="87"/>
      <c r="N511" s="87"/>
    </row>
    <row r="512" spans="2:14" s="88" customFormat="1" ht="13.5" customHeight="1" x14ac:dyDescent="0.15">
      <c r="B512" s="168">
        <f t="shared" si="7"/>
        <v>510</v>
      </c>
      <c r="C512" s="15"/>
      <c r="D512" s="103" t="s">
        <v>2529</v>
      </c>
      <c r="E512" s="107"/>
      <c r="F512" s="325"/>
      <c r="G512" s="11" t="s">
        <v>7</v>
      </c>
      <c r="H512" s="13"/>
      <c r="I512" s="13"/>
      <c r="J512" s="23" t="s">
        <v>1063</v>
      </c>
      <c r="K512" s="286"/>
      <c r="L512" s="821"/>
      <c r="M512" s="87"/>
      <c r="N512" s="87"/>
    </row>
    <row r="513" spans="2:17" s="88" customFormat="1" ht="13.5" customHeight="1" x14ac:dyDescent="0.15">
      <c r="B513" s="168">
        <f t="shared" si="7"/>
        <v>511</v>
      </c>
      <c r="C513" s="15"/>
      <c r="D513" s="108"/>
      <c r="E513" s="106"/>
      <c r="F513" s="327"/>
      <c r="G513" s="108" t="s">
        <v>3</v>
      </c>
      <c r="H513" s="106"/>
      <c r="I513" s="106"/>
      <c r="J513" s="534" t="s">
        <v>50</v>
      </c>
      <c r="K513" s="294"/>
      <c r="L513" s="52"/>
      <c r="M513" s="87"/>
      <c r="N513" s="87"/>
    </row>
    <row r="514" spans="2:17" s="88" customFormat="1" ht="13.5" customHeight="1" x14ac:dyDescent="0.15">
      <c r="B514" s="168">
        <f t="shared" si="7"/>
        <v>512</v>
      </c>
      <c r="C514" s="15"/>
      <c r="D514" s="32" t="s">
        <v>2530</v>
      </c>
      <c r="E514" s="103"/>
      <c r="F514" s="325"/>
      <c r="G514" s="103" t="s">
        <v>1064</v>
      </c>
      <c r="H514" s="107"/>
      <c r="I514" s="107"/>
      <c r="J514" s="533" t="s">
        <v>241</v>
      </c>
      <c r="K514" s="289"/>
      <c r="L514" s="242"/>
      <c r="M514" s="87"/>
      <c r="N514" s="87"/>
    </row>
    <row r="515" spans="2:17" s="88" customFormat="1" ht="13.5" customHeight="1" x14ac:dyDescent="0.15">
      <c r="B515" s="168">
        <f t="shared" si="7"/>
        <v>513</v>
      </c>
      <c r="C515" s="15"/>
      <c r="D515" s="103" t="s">
        <v>2531</v>
      </c>
      <c r="E515" s="107"/>
      <c r="F515" s="325"/>
      <c r="G515" s="11" t="s">
        <v>7</v>
      </c>
      <c r="H515" s="13"/>
      <c r="I515" s="13"/>
      <c r="J515" s="23" t="s">
        <v>38</v>
      </c>
      <c r="K515" s="286"/>
      <c r="L515" s="821"/>
      <c r="M515" s="87"/>
      <c r="N515" s="87"/>
    </row>
    <row r="516" spans="2:17" s="88" customFormat="1" ht="13.5" customHeight="1" x14ac:dyDescent="0.15">
      <c r="B516" s="168">
        <f t="shared" si="7"/>
        <v>514</v>
      </c>
      <c r="C516" s="15"/>
      <c r="D516" s="108"/>
      <c r="E516" s="106"/>
      <c r="F516" s="327"/>
      <c r="G516" s="100" t="s">
        <v>3</v>
      </c>
      <c r="H516" s="101"/>
      <c r="I516" s="101"/>
      <c r="J516" s="102" t="s">
        <v>247</v>
      </c>
      <c r="K516" s="288"/>
      <c r="L516" s="59"/>
      <c r="M516" s="87"/>
      <c r="N516" s="87"/>
    </row>
    <row r="517" spans="2:17" s="88" customFormat="1" ht="13.5" customHeight="1" x14ac:dyDescent="0.15">
      <c r="B517" s="168">
        <f t="shared" si="7"/>
        <v>515</v>
      </c>
      <c r="C517" s="15"/>
      <c r="D517" s="10" t="s">
        <v>2532</v>
      </c>
      <c r="E517" s="17"/>
      <c r="F517" s="365"/>
      <c r="G517" s="10" t="s">
        <v>1065</v>
      </c>
      <c r="H517" s="17"/>
      <c r="I517" s="17"/>
      <c r="J517" s="22" t="s">
        <v>1066</v>
      </c>
      <c r="K517" s="379"/>
      <c r="L517" s="242"/>
      <c r="M517" s="87"/>
      <c r="N517" s="87"/>
    </row>
    <row r="518" spans="2:17" s="88" customFormat="1" ht="13.5" customHeight="1" x14ac:dyDescent="0.15">
      <c r="B518" s="168">
        <f t="shared" si="7"/>
        <v>516</v>
      </c>
      <c r="C518" s="15"/>
      <c r="D518" s="103" t="s">
        <v>2533</v>
      </c>
      <c r="E518" s="107"/>
      <c r="F518" s="325"/>
      <c r="G518" s="11" t="s">
        <v>1067</v>
      </c>
      <c r="H518" s="13"/>
      <c r="I518" s="13"/>
      <c r="J518" s="23" t="s">
        <v>1068</v>
      </c>
      <c r="K518" s="286"/>
      <c r="L518" s="821"/>
      <c r="M518" s="87"/>
      <c r="N518" s="87"/>
    </row>
    <row r="519" spans="2:17" s="88" customFormat="1" ht="13.5" customHeight="1" x14ac:dyDescent="0.15">
      <c r="B519" s="168">
        <f t="shared" si="7"/>
        <v>517</v>
      </c>
      <c r="C519" s="15"/>
      <c r="D519" s="89"/>
      <c r="E519" s="90"/>
      <c r="F519" s="326"/>
      <c r="G519" s="92" t="s">
        <v>1065</v>
      </c>
      <c r="H519" s="98"/>
      <c r="I519" s="98"/>
      <c r="J519" s="532" t="s">
        <v>1066</v>
      </c>
      <c r="K519" s="284"/>
      <c r="L519" s="45"/>
      <c r="M519" s="87"/>
      <c r="N519" s="87"/>
    </row>
    <row r="520" spans="2:17" s="88" customFormat="1" ht="13.5" customHeight="1" thickBot="1" x14ac:dyDescent="0.2">
      <c r="B520" s="266">
        <f t="shared" si="7"/>
        <v>518</v>
      </c>
      <c r="C520" s="628"/>
      <c r="D520" s="115"/>
      <c r="E520" s="328"/>
      <c r="F520" s="329"/>
      <c r="G520" s="115" t="s">
        <v>2524</v>
      </c>
      <c r="H520" s="328"/>
      <c r="I520" s="328"/>
      <c r="J520" s="629" t="s">
        <v>2525</v>
      </c>
      <c r="K520" s="295"/>
      <c r="L520" s="472"/>
      <c r="M520" s="87"/>
      <c r="N520" s="87"/>
    </row>
    <row r="521" spans="2:17" s="739" customFormat="1" ht="21.75" customHeight="1" x14ac:dyDescent="0.15">
      <c r="C521" s="740"/>
      <c r="D521" s="741"/>
      <c r="E521" s="742"/>
      <c r="F521" s="742"/>
      <c r="G521" s="742"/>
      <c r="H521" s="592"/>
      <c r="I521" s="592"/>
      <c r="J521" s="742"/>
      <c r="K521" s="742"/>
      <c r="L521" s="742"/>
      <c r="M521" s="592" t="s">
        <v>2234</v>
      </c>
      <c r="N521" s="742"/>
      <c r="O521" s="742"/>
      <c r="P521" s="742"/>
      <c r="Q521" s="742"/>
    </row>
  </sheetData>
  <mergeCells count="18">
    <mergeCell ref="G187:G188"/>
    <mergeCell ref="F224:F225"/>
    <mergeCell ref="G355:G356"/>
    <mergeCell ref="H77:I77"/>
    <mergeCell ref="D453:E454"/>
    <mergeCell ref="G338:G339"/>
    <mergeCell ref="G173:G175"/>
    <mergeCell ref="G325:G328"/>
    <mergeCell ref="G332:G334"/>
    <mergeCell ref="G297:G300"/>
    <mergeCell ref="G304:G306"/>
    <mergeCell ref="G310:G311"/>
    <mergeCell ref="E40:E41"/>
    <mergeCell ref="G107:G110"/>
    <mergeCell ref="G156:G157"/>
    <mergeCell ref="G161:G162"/>
    <mergeCell ref="G166:G169"/>
    <mergeCell ref="G114:G116"/>
  </mergeCells>
  <phoneticPr fontId="3"/>
  <printOptions horizontalCentered="1"/>
  <pageMargins left="0.59055118110236227" right="0.39370078740157483" top="0.74803149606299213" bottom="0.59055118110236227" header="0.51181102362204722" footer="0.31496062992125984"/>
  <pageSetup paperSize="8" scale="74" fitToHeight="22" orientation="portrait" cellComments="asDisplayed" r:id="rId1"/>
  <headerFooter scaleWithDoc="0" alignWithMargins="0">
    <oddHeader>&amp;R&amp;"ＭＳ 明朝,標準"(様式第12号-3)</oddHeader>
    <oddFooter>&amp;R&amp;P/&amp;N</oddFooter>
  </headerFooter>
  <colBreaks count="2" manualBreakCount="2">
    <brk id="2" max="1048575" man="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4"/>
  <sheetViews>
    <sheetView view="pageBreakPreview" zoomScaleNormal="100" zoomScaleSheetLayoutView="100" workbookViewId="0"/>
  </sheetViews>
  <sheetFormatPr defaultRowHeight="13.5" x14ac:dyDescent="0.15"/>
  <cols>
    <col min="1" max="1" width="2.375" style="730" customWidth="1"/>
    <col min="2" max="2" width="4.125" style="730" bestFit="1" customWidth="1"/>
    <col min="3" max="3" width="9.875" style="730" customWidth="1"/>
    <col min="4" max="4" width="9" style="730" customWidth="1"/>
    <col min="5" max="5" width="15" style="730" customWidth="1"/>
    <col min="6" max="6" width="56" style="730" customWidth="1"/>
    <col min="7" max="16384" width="9" style="730"/>
  </cols>
  <sheetData>
    <row r="1" spans="2:6" ht="17.25" x14ac:dyDescent="0.15">
      <c r="B1" s="737" t="s">
        <v>2686</v>
      </c>
      <c r="C1" s="729"/>
      <c r="D1" s="729"/>
      <c r="E1" s="729"/>
      <c r="F1" s="729"/>
    </row>
    <row r="2" spans="2:6" x14ac:dyDescent="0.15">
      <c r="B2" s="732" t="s">
        <v>2222</v>
      </c>
      <c r="C2" s="732" t="s">
        <v>2223</v>
      </c>
      <c r="D2" s="732"/>
      <c r="E2" s="732" t="s">
        <v>1285</v>
      </c>
      <c r="F2" s="732" t="s">
        <v>2227</v>
      </c>
    </row>
    <row r="3" spans="2:6" ht="27" x14ac:dyDescent="0.15">
      <c r="B3" s="736" t="s">
        <v>2224</v>
      </c>
      <c r="C3" s="580" t="s">
        <v>2756</v>
      </c>
      <c r="D3" s="733">
        <v>153</v>
      </c>
      <c r="E3" s="580" t="s">
        <v>2226</v>
      </c>
      <c r="F3" s="580" t="s">
        <v>2757</v>
      </c>
    </row>
    <row r="4" spans="2:6" ht="26.25" customHeight="1" x14ac:dyDescent="0.15">
      <c r="B4" s="766">
        <v>1</v>
      </c>
      <c r="C4" s="734"/>
      <c r="D4" s="735"/>
      <c r="E4" s="734"/>
      <c r="F4" s="734"/>
    </row>
    <row r="5" spans="2:6" ht="26.25" customHeight="1" x14ac:dyDescent="0.15">
      <c r="B5" s="766">
        <f>B4+1</f>
        <v>2</v>
      </c>
      <c r="C5" s="734"/>
      <c r="D5" s="735"/>
      <c r="E5" s="734"/>
      <c r="F5" s="734"/>
    </row>
    <row r="6" spans="2:6" ht="26.25" customHeight="1" x14ac:dyDescent="0.15">
      <c r="B6" s="766">
        <f t="shared" ref="B6:B14" si="0">B5+1</f>
        <v>3</v>
      </c>
      <c r="C6" s="734"/>
      <c r="D6" s="735"/>
      <c r="E6" s="734"/>
      <c r="F6" s="734"/>
    </row>
    <row r="7" spans="2:6" ht="26.25" customHeight="1" x14ac:dyDescent="0.15">
      <c r="B7" s="766">
        <f t="shared" si="0"/>
        <v>4</v>
      </c>
      <c r="C7" s="734"/>
      <c r="D7" s="735"/>
      <c r="E7" s="734"/>
      <c r="F7" s="734"/>
    </row>
    <row r="8" spans="2:6" ht="26.25" customHeight="1" x14ac:dyDescent="0.15">
      <c r="B8" s="766">
        <f t="shared" si="0"/>
        <v>5</v>
      </c>
      <c r="C8" s="734"/>
      <c r="D8" s="735"/>
      <c r="E8" s="734"/>
      <c r="F8" s="734"/>
    </row>
    <row r="9" spans="2:6" ht="26.25" customHeight="1" x14ac:dyDescent="0.15">
      <c r="B9" s="766">
        <f t="shared" si="0"/>
        <v>6</v>
      </c>
      <c r="C9" s="734"/>
      <c r="D9" s="735"/>
      <c r="E9" s="734"/>
      <c r="F9" s="734"/>
    </row>
    <row r="10" spans="2:6" ht="26.25" customHeight="1" x14ac:dyDescent="0.15">
      <c r="B10" s="766">
        <f t="shared" si="0"/>
        <v>7</v>
      </c>
      <c r="C10" s="734"/>
      <c r="D10" s="735"/>
      <c r="E10" s="734"/>
      <c r="F10" s="734"/>
    </row>
    <row r="11" spans="2:6" ht="26.25" customHeight="1" x14ac:dyDescent="0.15">
      <c r="B11" s="766">
        <f t="shared" si="0"/>
        <v>8</v>
      </c>
      <c r="C11" s="734"/>
      <c r="D11" s="735"/>
      <c r="E11" s="734"/>
      <c r="F11" s="734"/>
    </row>
    <row r="12" spans="2:6" ht="26.25" customHeight="1" x14ac:dyDescent="0.15">
      <c r="B12" s="766">
        <f t="shared" si="0"/>
        <v>9</v>
      </c>
      <c r="C12" s="734"/>
      <c r="D12" s="735"/>
      <c r="E12" s="734"/>
      <c r="F12" s="734"/>
    </row>
    <row r="13" spans="2:6" ht="26.25" customHeight="1" x14ac:dyDescent="0.15">
      <c r="B13" s="766">
        <f t="shared" si="0"/>
        <v>10</v>
      </c>
      <c r="C13" s="734"/>
      <c r="D13" s="735"/>
      <c r="E13" s="734"/>
      <c r="F13" s="734"/>
    </row>
    <row r="14" spans="2:6" ht="26.25" customHeight="1" x14ac:dyDescent="0.15">
      <c r="B14" s="766">
        <f t="shared" si="0"/>
        <v>11</v>
      </c>
      <c r="C14" s="734"/>
      <c r="D14" s="735"/>
      <c r="E14" s="734"/>
      <c r="F14" s="734"/>
    </row>
    <row r="15" spans="2:6" ht="26.25" customHeight="1" x14ac:dyDescent="0.15">
      <c r="B15" s="766">
        <f t="shared" ref="B15:B23" si="1">B14+1</f>
        <v>12</v>
      </c>
      <c r="C15" s="734"/>
      <c r="D15" s="735"/>
      <c r="E15" s="734"/>
      <c r="F15" s="734"/>
    </row>
    <row r="16" spans="2:6" ht="26.25" customHeight="1" x14ac:dyDescent="0.15">
      <c r="B16" s="766">
        <f t="shared" si="1"/>
        <v>13</v>
      </c>
      <c r="C16" s="734"/>
      <c r="D16" s="735"/>
      <c r="E16" s="734"/>
      <c r="F16" s="734"/>
    </row>
    <row r="17" spans="2:6" ht="26.25" customHeight="1" x14ac:dyDescent="0.15">
      <c r="B17" s="766">
        <f t="shared" si="1"/>
        <v>14</v>
      </c>
      <c r="C17" s="734"/>
      <c r="D17" s="735"/>
      <c r="E17" s="734"/>
      <c r="F17" s="734"/>
    </row>
    <row r="18" spans="2:6" ht="26.25" customHeight="1" x14ac:dyDescent="0.15">
      <c r="B18" s="766">
        <f t="shared" si="1"/>
        <v>15</v>
      </c>
      <c r="C18" s="734"/>
      <c r="D18" s="735"/>
      <c r="E18" s="734"/>
      <c r="F18" s="734"/>
    </row>
    <row r="19" spans="2:6" ht="26.25" customHeight="1" x14ac:dyDescent="0.15">
      <c r="B19" s="766">
        <f t="shared" si="1"/>
        <v>16</v>
      </c>
      <c r="C19" s="734"/>
      <c r="D19" s="735"/>
      <c r="E19" s="734"/>
      <c r="F19" s="734"/>
    </row>
    <row r="20" spans="2:6" ht="26.25" customHeight="1" x14ac:dyDescent="0.15">
      <c r="B20" s="766">
        <f t="shared" si="1"/>
        <v>17</v>
      </c>
      <c r="C20" s="734"/>
      <c r="D20" s="735"/>
      <c r="E20" s="734"/>
      <c r="F20" s="734"/>
    </row>
    <row r="21" spans="2:6" ht="26.25" customHeight="1" x14ac:dyDescent="0.15">
      <c r="B21" s="766">
        <f t="shared" si="1"/>
        <v>18</v>
      </c>
      <c r="C21" s="734"/>
      <c r="D21" s="735"/>
      <c r="E21" s="734"/>
      <c r="F21" s="734"/>
    </row>
    <row r="22" spans="2:6" ht="26.25" customHeight="1" x14ac:dyDescent="0.15">
      <c r="B22" s="766">
        <f t="shared" si="1"/>
        <v>19</v>
      </c>
      <c r="C22" s="734"/>
      <c r="D22" s="735"/>
      <c r="E22" s="734"/>
      <c r="F22" s="734"/>
    </row>
    <row r="23" spans="2:6" ht="26.25" customHeight="1" x14ac:dyDescent="0.15">
      <c r="B23" s="766">
        <f t="shared" si="1"/>
        <v>20</v>
      </c>
      <c r="C23" s="734"/>
      <c r="D23" s="735"/>
      <c r="E23" s="734"/>
      <c r="F23" s="734"/>
    </row>
    <row r="24" spans="2:6" x14ac:dyDescent="0.15">
      <c r="D24" s="731"/>
    </row>
  </sheetData>
  <phoneticPr fontId="3"/>
  <pageMargins left="0.70866141732283472" right="0.70866141732283472" top="1.0236220472440944" bottom="0.74803149606299213" header="0.51181102362204722" footer="0.31496062992125984"/>
  <pageSetup paperSize="9" scale="90" orientation="portrait" horizontalDpi="1200" verticalDpi="1200" r:id="rId1"/>
  <headerFooter scaleWithDoc="0">
    <oddHeader>&amp;R&amp;"ＭＳ 明朝,標準"(様式第12号-4)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8"/>
  <sheetViews>
    <sheetView view="pageBreakPreview" zoomScaleNormal="100" zoomScaleSheetLayoutView="100" workbookViewId="0"/>
  </sheetViews>
  <sheetFormatPr defaultRowHeight="13.5" x14ac:dyDescent="0.15"/>
  <cols>
    <col min="1" max="1" width="6.625" style="177" customWidth="1"/>
    <col min="2" max="2" width="4.625" style="177" customWidth="1"/>
    <col min="3" max="3" width="7.125" style="177" customWidth="1"/>
    <col min="4" max="4" width="4.5" style="177" customWidth="1"/>
    <col min="5" max="5" width="4" style="177" customWidth="1"/>
    <col min="6" max="6" width="17.375" style="177" customWidth="1"/>
    <col min="7" max="7" width="16.625" style="177" customWidth="1"/>
    <col min="8" max="8" width="23.875" style="177" customWidth="1"/>
    <col min="9" max="9" width="17.5" style="177" customWidth="1"/>
    <col min="10" max="10" width="23.625" style="177" customWidth="1"/>
    <col min="11" max="259" width="9" style="177"/>
    <col min="260" max="260" width="6.625" style="177" customWidth="1"/>
    <col min="261" max="261" width="4.625" style="177" customWidth="1"/>
    <col min="262" max="262" width="8.625" style="177" customWidth="1"/>
    <col min="263" max="263" width="28.5" style="177" customWidth="1"/>
    <col min="264" max="264" width="23.875" style="177" customWidth="1"/>
    <col min="265" max="265" width="17.5" style="177" customWidth="1"/>
    <col min="266" max="266" width="23.625" style="177" customWidth="1"/>
    <col min="267" max="515" width="9" style="177"/>
    <col min="516" max="516" width="6.625" style="177" customWidth="1"/>
    <col min="517" max="517" width="4.625" style="177" customWidth="1"/>
    <col min="518" max="518" width="8.625" style="177" customWidth="1"/>
    <col min="519" max="519" width="28.5" style="177" customWidth="1"/>
    <col min="520" max="520" width="23.875" style="177" customWidth="1"/>
    <col min="521" max="521" width="17.5" style="177" customWidth="1"/>
    <col min="522" max="522" width="23.625" style="177" customWidth="1"/>
    <col min="523" max="771" width="9" style="177"/>
    <col min="772" max="772" width="6.625" style="177" customWidth="1"/>
    <col min="773" max="773" width="4.625" style="177" customWidth="1"/>
    <col min="774" max="774" width="8.625" style="177" customWidth="1"/>
    <col min="775" max="775" width="28.5" style="177" customWidth="1"/>
    <col min="776" max="776" width="23.875" style="177" customWidth="1"/>
    <col min="777" max="777" width="17.5" style="177" customWidth="1"/>
    <col min="778" max="778" width="23.625" style="177" customWidth="1"/>
    <col min="779" max="1027" width="9" style="177"/>
    <col min="1028" max="1028" width="6.625" style="177" customWidth="1"/>
    <col min="1029" max="1029" width="4.625" style="177" customWidth="1"/>
    <col min="1030" max="1030" width="8.625" style="177" customWidth="1"/>
    <col min="1031" max="1031" width="28.5" style="177" customWidth="1"/>
    <col min="1032" max="1032" width="23.875" style="177" customWidth="1"/>
    <col min="1033" max="1033" width="17.5" style="177" customWidth="1"/>
    <col min="1034" max="1034" width="23.625" style="177" customWidth="1"/>
    <col min="1035" max="1283" width="9" style="177"/>
    <col min="1284" max="1284" width="6.625" style="177" customWidth="1"/>
    <col min="1285" max="1285" width="4.625" style="177" customWidth="1"/>
    <col min="1286" max="1286" width="8.625" style="177" customWidth="1"/>
    <col min="1287" max="1287" width="28.5" style="177" customWidth="1"/>
    <col min="1288" max="1288" width="23.875" style="177" customWidth="1"/>
    <col min="1289" max="1289" width="17.5" style="177" customWidth="1"/>
    <col min="1290" max="1290" width="23.625" style="177" customWidth="1"/>
    <col min="1291" max="1539" width="9" style="177"/>
    <col min="1540" max="1540" width="6.625" style="177" customWidth="1"/>
    <col min="1541" max="1541" width="4.625" style="177" customWidth="1"/>
    <col min="1542" max="1542" width="8.625" style="177" customWidth="1"/>
    <col min="1543" max="1543" width="28.5" style="177" customWidth="1"/>
    <col min="1544" max="1544" width="23.875" style="177" customWidth="1"/>
    <col min="1545" max="1545" width="17.5" style="177" customWidth="1"/>
    <col min="1546" max="1546" width="23.625" style="177" customWidth="1"/>
    <col min="1547" max="1795" width="9" style="177"/>
    <col min="1796" max="1796" width="6.625" style="177" customWidth="1"/>
    <col min="1797" max="1797" width="4.625" style="177" customWidth="1"/>
    <col min="1798" max="1798" width="8.625" style="177" customWidth="1"/>
    <col min="1799" max="1799" width="28.5" style="177" customWidth="1"/>
    <col min="1800" max="1800" width="23.875" style="177" customWidth="1"/>
    <col min="1801" max="1801" width="17.5" style="177" customWidth="1"/>
    <col min="1802" max="1802" width="23.625" style="177" customWidth="1"/>
    <col min="1803" max="2051" width="9" style="177"/>
    <col min="2052" max="2052" width="6.625" style="177" customWidth="1"/>
    <col min="2053" max="2053" width="4.625" style="177" customWidth="1"/>
    <col min="2054" max="2054" width="8.625" style="177" customWidth="1"/>
    <col min="2055" max="2055" width="28.5" style="177" customWidth="1"/>
    <col min="2056" max="2056" width="23.875" style="177" customWidth="1"/>
    <col min="2057" max="2057" width="17.5" style="177" customWidth="1"/>
    <col min="2058" max="2058" width="23.625" style="177" customWidth="1"/>
    <col min="2059" max="2307" width="9" style="177"/>
    <col min="2308" max="2308" width="6.625" style="177" customWidth="1"/>
    <col min="2309" max="2309" width="4.625" style="177" customWidth="1"/>
    <col min="2310" max="2310" width="8.625" style="177" customWidth="1"/>
    <col min="2311" max="2311" width="28.5" style="177" customWidth="1"/>
    <col min="2312" max="2312" width="23.875" style="177" customWidth="1"/>
    <col min="2313" max="2313" width="17.5" style="177" customWidth="1"/>
    <col min="2314" max="2314" width="23.625" style="177" customWidth="1"/>
    <col min="2315" max="2563" width="9" style="177"/>
    <col min="2564" max="2564" width="6.625" style="177" customWidth="1"/>
    <col min="2565" max="2565" width="4.625" style="177" customWidth="1"/>
    <col min="2566" max="2566" width="8.625" style="177" customWidth="1"/>
    <col min="2567" max="2567" width="28.5" style="177" customWidth="1"/>
    <col min="2568" max="2568" width="23.875" style="177" customWidth="1"/>
    <col min="2569" max="2569" width="17.5" style="177" customWidth="1"/>
    <col min="2570" max="2570" width="23.625" style="177" customWidth="1"/>
    <col min="2571" max="2819" width="9" style="177"/>
    <col min="2820" max="2820" width="6.625" style="177" customWidth="1"/>
    <col min="2821" max="2821" width="4.625" style="177" customWidth="1"/>
    <col min="2822" max="2822" width="8.625" style="177" customWidth="1"/>
    <col min="2823" max="2823" width="28.5" style="177" customWidth="1"/>
    <col min="2824" max="2824" width="23.875" style="177" customWidth="1"/>
    <col min="2825" max="2825" width="17.5" style="177" customWidth="1"/>
    <col min="2826" max="2826" width="23.625" style="177" customWidth="1"/>
    <col min="2827" max="3075" width="9" style="177"/>
    <col min="3076" max="3076" width="6.625" style="177" customWidth="1"/>
    <col min="3077" max="3077" width="4.625" style="177" customWidth="1"/>
    <col min="3078" max="3078" width="8.625" style="177" customWidth="1"/>
    <col min="3079" max="3079" width="28.5" style="177" customWidth="1"/>
    <col min="3080" max="3080" width="23.875" style="177" customWidth="1"/>
    <col min="3081" max="3081" width="17.5" style="177" customWidth="1"/>
    <col min="3082" max="3082" width="23.625" style="177" customWidth="1"/>
    <col min="3083" max="3331" width="9" style="177"/>
    <col min="3332" max="3332" width="6.625" style="177" customWidth="1"/>
    <col min="3333" max="3333" width="4.625" style="177" customWidth="1"/>
    <col min="3334" max="3334" width="8.625" style="177" customWidth="1"/>
    <col min="3335" max="3335" width="28.5" style="177" customWidth="1"/>
    <col min="3336" max="3336" width="23.875" style="177" customWidth="1"/>
    <col min="3337" max="3337" width="17.5" style="177" customWidth="1"/>
    <col min="3338" max="3338" width="23.625" style="177" customWidth="1"/>
    <col min="3339" max="3587" width="9" style="177"/>
    <col min="3588" max="3588" width="6.625" style="177" customWidth="1"/>
    <col min="3589" max="3589" width="4.625" style="177" customWidth="1"/>
    <col min="3590" max="3590" width="8.625" style="177" customWidth="1"/>
    <col min="3591" max="3591" width="28.5" style="177" customWidth="1"/>
    <col min="3592" max="3592" width="23.875" style="177" customWidth="1"/>
    <col min="3593" max="3593" width="17.5" style="177" customWidth="1"/>
    <col min="3594" max="3594" width="23.625" style="177" customWidth="1"/>
    <col min="3595" max="3843" width="9" style="177"/>
    <col min="3844" max="3844" width="6.625" style="177" customWidth="1"/>
    <col min="3845" max="3845" width="4.625" style="177" customWidth="1"/>
    <col min="3846" max="3846" width="8.625" style="177" customWidth="1"/>
    <col min="3847" max="3847" width="28.5" style="177" customWidth="1"/>
    <col min="3848" max="3848" width="23.875" style="177" customWidth="1"/>
    <col min="3849" max="3849" width="17.5" style="177" customWidth="1"/>
    <col min="3850" max="3850" width="23.625" style="177" customWidth="1"/>
    <col min="3851" max="4099" width="9" style="177"/>
    <col min="4100" max="4100" width="6.625" style="177" customWidth="1"/>
    <col min="4101" max="4101" width="4.625" style="177" customWidth="1"/>
    <col min="4102" max="4102" width="8.625" style="177" customWidth="1"/>
    <col min="4103" max="4103" width="28.5" style="177" customWidth="1"/>
    <col min="4104" max="4104" width="23.875" style="177" customWidth="1"/>
    <col min="4105" max="4105" width="17.5" style="177" customWidth="1"/>
    <col min="4106" max="4106" width="23.625" style="177" customWidth="1"/>
    <col min="4107" max="4355" width="9" style="177"/>
    <col min="4356" max="4356" width="6.625" style="177" customWidth="1"/>
    <col min="4357" max="4357" width="4.625" style="177" customWidth="1"/>
    <col min="4358" max="4358" width="8.625" style="177" customWidth="1"/>
    <col min="4359" max="4359" width="28.5" style="177" customWidth="1"/>
    <col min="4360" max="4360" width="23.875" style="177" customWidth="1"/>
    <col min="4361" max="4361" width="17.5" style="177" customWidth="1"/>
    <col min="4362" max="4362" width="23.625" style="177" customWidth="1"/>
    <col min="4363" max="4611" width="9" style="177"/>
    <col min="4612" max="4612" width="6.625" style="177" customWidth="1"/>
    <col min="4613" max="4613" width="4.625" style="177" customWidth="1"/>
    <col min="4614" max="4614" width="8.625" style="177" customWidth="1"/>
    <col min="4615" max="4615" width="28.5" style="177" customWidth="1"/>
    <col min="4616" max="4616" width="23.875" style="177" customWidth="1"/>
    <col min="4617" max="4617" width="17.5" style="177" customWidth="1"/>
    <col min="4618" max="4618" width="23.625" style="177" customWidth="1"/>
    <col min="4619" max="4867" width="9" style="177"/>
    <col min="4868" max="4868" width="6.625" style="177" customWidth="1"/>
    <col min="4869" max="4869" width="4.625" style="177" customWidth="1"/>
    <col min="4870" max="4870" width="8.625" style="177" customWidth="1"/>
    <col min="4871" max="4871" width="28.5" style="177" customWidth="1"/>
    <col min="4872" max="4872" width="23.875" style="177" customWidth="1"/>
    <col min="4873" max="4873" width="17.5" style="177" customWidth="1"/>
    <col min="4874" max="4874" width="23.625" style="177" customWidth="1"/>
    <col min="4875" max="5123" width="9" style="177"/>
    <col min="5124" max="5124" width="6.625" style="177" customWidth="1"/>
    <col min="5125" max="5125" width="4.625" style="177" customWidth="1"/>
    <col min="5126" max="5126" width="8.625" style="177" customWidth="1"/>
    <col min="5127" max="5127" width="28.5" style="177" customWidth="1"/>
    <col min="5128" max="5128" width="23.875" style="177" customWidth="1"/>
    <col min="5129" max="5129" width="17.5" style="177" customWidth="1"/>
    <col min="5130" max="5130" width="23.625" style="177" customWidth="1"/>
    <col min="5131" max="5379" width="9" style="177"/>
    <col min="5380" max="5380" width="6.625" style="177" customWidth="1"/>
    <col min="5381" max="5381" width="4.625" style="177" customWidth="1"/>
    <col min="5382" max="5382" width="8.625" style="177" customWidth="1"/>
    <col min="5383" max="5383" width="28.5" style="177" customWidth="1"/>
    <col min="5384" max="5384" width="23.875" style="177" customWidth="1"/>
    <col min="5385" max="5385" width="17.5" style="177" customWidth="1"/>
    <col min="5386" max="5386" width="23.625" style="177" customWidth="1"/>
    <col min="5387" max="5635" width="9" style="177"/>
    <col min="5636" max="5636" width="6.625" style="177" customWidth="1"/>
    <col min="5637" max="5637" width="4.625" style="177" customWidth="1"/>
    <col min="5638" max="5638" width="8.625" style="177" customWidth="1"/>
    <col min="5639" max="5639" width="28.5" style="177" customWidth="1"/>
    <col min="5640" max="5640" width="23.875" style="177" customWidth="1"/>
    <col min="5641" max="5641" width="17.5" style="177" customWidth="1"/>
    <col min="5642" max="5642" width="23.625" style="177" customWidth="1"/>
    <col min="5643" max="5891" width="9" style="177"/>
    <col min="5892" max="5892" width="6.625" style="177" customWidth="1"/>
    <col min="5893" max="5893" width="4.625" style="177" customWidth="1"/>
    <col min="5894" max="5894" width="8.625" style="177" customWidth="1"/>
    <col min="5895" max="5895" width="28.5" style="177" customWidth="1"/>
    <col min="5896" max="5896" width="23.875" style="177" customWidth="1"/>
    <col min="5897" max="5897" width="17.5" style="177" customWidth="1"/>
    <col min="5898" max="5898" width="23.625" style="177" customWidth="1"/>
    <col min="5899" max="6147" width="9" style="177"/>
    <col min="6148" max="6148" width="6.625" style="177" customWidth="1"/>
    <col min="6149" max="6149" width="4.625" style="177" customWidth="1"/>
    <col min="6150" max="6150" width="8.625" style="177" customWidth="1"/>
    <col min="6151" max="6151" width="28.5" style="177" customWidth="1"/>
    <col min="6152" max="6152" width="23.875" style="177" customWidth="1"/>
    <col min="6153" max="6153" width="17.5" style="177" customWidth="1"/>
    <col min="6154" max="6154" width="23.625" style="177" customWidth="1"/>
    <col min="6155" max="6403" width="9" style="177"/>
    <col min="6404" max="6404" width="6.625" style="177" customWidth="1"/>
    <col min="6405" max="6405" width="4.625" style="177" customWidth="1"/>
    <col min="6406" max="6406" width="8.625" style="177" customWidth="1"/>
    <col min="6407" max="6407" width="28.5" style="177" customWidth="1"/>
    <col min="6408" max="6408" width="23.875" style="177" customWidth="1"/>
    <col min="6409" max="6409" width="17.5" style="177" customWidth="1"/>
    <col min="6410" max="6410" width="23.625" style="177" customWidth="1"/>
    <col min="6411" max="6659" width="9" style="177"/>
    <col min="6660" max="6660" width="6.625" style="177" customWidth="1"/>
    <col min="6661" max="6661" width="4.625" style="177" customWidth="1"/>
    <col min="6662" max="6662" width="8.625" style="177" customWidth="1"/>
    <col min="6663" max="6663" width="28.5" style="177" customWidth="1"/>
    <col min="6664" max="6664" width="23.875" style="177" customWidth="1"/>
    <col min="6665" max="6665" width="17.5" style="177" customWidth="1"/>
    <col min="6666" max="6666" width="23.625" style="177" customWidth="1"/>
    <col min="6667" max="6915" width="9" style="177"/>
    <col min="6916" max="6916" width="6.625" style="177" customWidth="1"/>
    <col min="6917" max="6917" width="4.625" style="177" customWidth="1"/>
    <col min="6918" max="6918" width="8.625" style="177" customWidth="1"/>
    <col min="6919" max="6919" width="28.5" style="177" customWidth="1"/>
    <col min="6920" max="6920" width="23.875" style="177" customWidth="1"/>
    <col min="6921" max="6921" width="17.5" style="177" customWidth="1"/>
    <col min="6922" max="6922" width="23.625" style="177" customWidth="1"/>
    <col min="6923" max="7171" width="9" style="177"/>
    <col min="7172" max="7172" width="6.625" style="177" customWidth="1"/>
    <col min="7173" max="7173" width="4.625" style="177" customWidth="1"/>
    <col min="7174" max="7174" width="8.625" style="177" customWidth="1"/>
    <col min="7175" max="7175" width="28.5" style="177" customWidth="1"/>
    <col min="7176" max="7176" width="23.875" style="177" customWidth="1"/>
    <col min="7177" max="7177" width="17.5" style="177" customWidth="1"/>
    <col min="7178" max="7178" width="23.625" style="177" customWidth="1"/>
    <col min="7179" max="7427" width="9" style="177"/>
    <col min="7428" max="7428" width="6.625" style="177" customWidth="1"/>
    <col min="7429" max="7429" width="4.625" style="177" customWidth="1"/>
    <col min="7430" max="7430" width="8.625" style="177" customWidth="1"/>
    <col min="7431" max="7431" width="28.5" style="177" customWidth="1"/>
    <col min="7432" max="7432" width="23.875" style="177" customWidth="1"/>
    <col min="7433" max="7433" width="17.5" style="177" customWidth="1"/>
    <col min="7434" max="7434" width="23.625" style="177" customWidth="1"/>
    <col min="7435" max="7683" width="9" style="177"/>
    <col min="7684" max="7684" width="6.625" style="177" customWidth="1"/>
    <col min="7685" max="7685" width="4.625" style="177" customWidth="1"/>
    <col min="7686" max="7686" width="8.625" style="177" customWidth="1"/>
    <col min="7687" max="7687" width="28.5" style="177" customWidth="1"/>
    <col min="7688" max="7688" width="23.875" style="177" customWidth="1"/>
    <col min="7689" max="7689" width="17.5" style="177" customWidth="1"/>
    <col min="7690" max="7690" width="23.625" style="177" customWidth="1"/>
    <col min="7691" max="7939" width="9" style="177"/>
    <col min="7940" max="7940" width="6.625" style="177" customWidth="1"/>
    <col min="7941" max="7941" width="4.625" style="177" customWidth="1"/>
    <col min="7942" max="7942" width="8.625" style="177" customWidth="1"/>
    <col min="7943" max="7943" width="28.5" style="177" customWidth="1"/>
    <col min="7944" max="7944" width="23.875" style="177" customWidth="1"/>
    <col min="7945" max="7945" width="17.5" style="177" customWidth="1"/>
    <col min="7946" max="7946" width="23.625" style="177" customWidth="1"/>
    <col min="7947" max="8195" width="9" style="177"/>
    <col min="8196" max="8196" width="6.625" style="177" customWidth="1"/>
    <col min="8197" max="8197" width="4.625" style="177" customWidth="1"/>
    <col min="8198" max="8198" width="8.625" style="177" customWidth="1"/>
    <col min="8199" max="8199" width="28.5" style="177" customWidth="1"/>
    <col min="8200" max="8200" width="23.875" style="177" customWidth="1"/>
    <col min="8201" max="8201" width="17.5" style="177" customWidth="1"/>
    <col min="8202" max="8202" width="23.625" style="177" customWidth="1"/>
    <col min="8203" max="8451" width="9" style="177"/>
    <col min="8452" max="8452" width="6.625" style="177" customWidth="1"/>
    <col min="8453" max="8453" width="4.625" style="177" customWidth="1"/>
    <col min="8454" max="8454" width="8.625" style="177" customWidth="1"/>
    <col min="8455" max="8455" width="28.5" style="177" customWidth="1"/>
    <col min="8456" max="8456" width="23.875" style="177" customWidth="1"/>
    <col min="8457" max="8457" width="17.5" style="177" customWidth="1"/>
    <col min="8458" max="8458" width="23.625" style="177" customWidth="1"/>
    <col min="8459" max="8707" width="9" style="177"/>
    <col min="8708" max="8708" width="6.625" style="177" customWidth="1"/>
    <col min="8709" max="8709" width="4.625" style="177" customWidth="1"/>
    <col min="8710" max="8710" width="8.625" style="177" customWidth="1"/>
    <col min="8711" max="8711" width="28.5" style="177" customWidth="1"/>
    <col min="8712" max="8712" width="23.875" style="177" customWidth="1"/>
    <col min="8713" max="8713" width="17.5" style="177" customWidth="1"/>
    <col min="8714" max="8714" width="23.625" style="177" customWidth="1"/>
    <col min="8715" max="8963" width="9" style="177"/>
    <col min="8964" max="8964" width="6.625" style="177" customWidth="1"/>
    <col min="8965" max="8965" width="4.625" style="177" customWidth="1"/>
    <col min="8966" max="8966" width="8.625" style="177" customWidth="1"/>
    <col min="8967" max="8967" width="28.5" style="177" customWidth="1"/>
    <col min="8968" max="8968" width="23.875" style="177" customWidth="1"/>
    <col min="8969" max="8969" width="17.5" style="177" customWidth="1"/>
    <col min="8970" max="8970" width="23.625" style="177" customWidth="1"/>
    <col min="8971" max="9219" width="9" style="177"/>
    <col min="9220" max="9220" width="6.625" style="177" customWidth="1"/>
    <col min="9221" max="9221" width="4.625" style="177" customWidth="1"/>
    <col min="9222" max="9222" width="8.625" style="177" customWidth="1"/>
    <col min="9223" max="9223" width="28.5" style="177" customWidth="1"/>
    <col min="9224" max="9224" width="23.875" style="177" customWidth="1"/>
    <col min="9225" max="9225" width="17.5" style="177" customWidth="1"/>
    <col min="9226" max="9226" width="23.625" style="177" customWidth="1"/>
    <col min="9227" max="9475" width="9" style="177"/>
    <col min="9476" max="9476" width="6.625" style="177" customWidth="1"/>
    <col min="9477" max="9477" width="4.625" style="177" customWidth="1"/>
    <col min="9478" max="9478" width="8.625" style="177" customWidth="1"/>
    <col min="9479" max="9479" width="28.5" style="177" customWidth="1"/>
    <col min="9480" max="9480" width="23.875" style="177" customWidth="1"/>
    <col min="9481" max="9481" width="17.5" style="177" customWidth="1"/>
    <col min="9482" max="9482" width="23.625" style="177" customWidth="1"/>
    <col min="9483" max="9731" width="9" style="177"/>
    <col min="9732" max="9732" width="6.625" style="177" customWidth="1"/>
    <col min="9733" max="9733" width="4.625" style="177" customWidth="1"/>
    <col min="9734" max="9734" width="8.625" style="177" customWidth="1"/>
    <col min="9735" max="9735" width="28.5" style="177" customWidth="1"/>
    <col min="9736" max="9736" width="23.875" style="177" customWidth="1"/>
    <col min="9737" max="9737" width="17.5" style="177" customWidth="1"/>
    <col min="9738" max="9738" width="23.625" style="177" customWidth="1"/>
    <col min="9739" max="9987" width="9" style="177"/>
    <col min="9988" max="9988" width="6.625" style="177" customWidth="1"/>
    <col min="9989" max="9989" width="4.625" style="177" customWidth="1"/>
    <col min="9990" max="9990" width="8.625" style="177" customWidth="1"/>
    <col min="9991" max="9991" width="28.5" style="177" customWidth="1"/>
    <col min="9992" max="9992" width="23.875" style="177" customWidth="1"/>
    <col min="9993" max="9993" width="17.5" style="177" customWidth="1"/>
    <col min="9994" max="9994" width="23.625" style="177" customWidth="1"/>
    <col min="9995" max="10243" width="9" style="177"/>
    <col min="10244" max="10244" width="6.625" style="177" customWidth="1"/>
    <col min="10245" max="10245" width="4.625" style="177" customWidth="1"/>
    <col min="10246" max="10246" width="8.625" style="177" customWidth="1"/>
    <col min="10247" max="10247" width="28.5" style="177" customWidth="1"/>
    <col min="10248" max="10248" width="23.875" style="177" customWidth="1"/>
    <col min="10249" max="10249" width="17.5" style="177" customWidth="1"/>
    <col min="10250" max="10250" width="23.625" style="177" customWidth="1"/>
    <col min="10251" max="10499" width="9" style="177"/>
    <col min="10500" max="10500" width="6.625" style="177" customWidth="1"/>
    <col min="10501" max="10501" width="4.625" style="177" customWidth="1"/>
    <col min="10502" max="10502" width="8.625" style="177" customWidth="1"/>
    <col min="10503" max="10503" width="28.5" style="177" customWidth="1"/>
    <col min="10504" max="10504" width="23.875" style="177" customWidth="1"/>
    <col min="10505" max="10505" width="17.5" style="177" customWidth="1"/>
    <col min="10506" max="10506" width="23.625" style="177" customWidth="1"/>
    <col min="10507" max="10755" width="9" style="177"/>
    <col min="10756" max="10756" width="6.625" style="177" customWidth="1"/>
    <col min="10757" max="10757" width="4.625" style="177" customWidth="1"/>
    <col min="10758" max="10758" width="8.625" style="177" customWidth="1"/>
    <col min="10759" max="10759" width="28.5" style="177" customWidth="1"/>
    <col min="10760" max="10760" width="23.875" style="177" customWidth="1"/>
    <col min="10761" max="10761" width="17.5" style="177" customWidth="1"/>
    <col min="10762" max="10762" width="23.625" style="177" customWidth="1"/>
    <col min="10763" max="11011" width="9" style="177"/>
    <col min="11012" max="11012" width="6.625" style="177" customWidth="1"/>
    <col min="11013" max="11013" width="4.625" style="177" customWidth="1"/>
    <col min="11014" max="11014" width="8.625" style="177" customWidth="1"/>
    <col min="11015" max="11015" width="28.5" style="177" customWidth="1"/>
    <col min="11016" max="11016" width="23.875" style="177" customWidth="1"/>
    <col min="11017" max="11017" width="17.5" style="177" customWidth="1"/>
    <col min="11018" max="11018" width="23.625" style="177" customWidth="1"/>
    <col min="11019" max="11267" width="9" style="177"/>
    <col min="11268" max="11268" width="6.625" style="177" customWidth="1"/>
    <col min="11269" max="11269" width="4.625" style="177" customWidth="1"/>
    <col min="11270" max="11270" width="8.625" style="177" customWidth="1"/>
    <col min="11271" max="11271" width="28.5" style="177" customWidth="1"/>
    <col min="11272" max="11272" width="23.875" style="177" customWidth="1"/>
    <col min="11273" max="11273" width="17.5" style="177" customWidth="1"/>
    <col min="11274" max="11274" width="23.625" style="177" customWidth="1"/>
    <col min="11275" max="11523" width="9" style="177"/>
    <col min="11524" max="11524" width="6.625" style="177" customWidth="1"/>
    <col min="11525" max="11525" width="4.625" style="177" customWidth="1"/>
    <col min="11526" max="11526" width="8.625" style="177" customWidth="1"/>
    <col min="11527" max="11527" width="28.5" style="177" customWidth="1"/>
    <col min="11528" max="11528" width="23.875" style="177" customWidth="1"/>
    <col min="11529" max="11529" width="17.5" style="177" customWidth="1"/>
    <col min="11530" max="11530" width="23.625" style="177" customWidth="1"/>
    <col min="11531" max="11779" width="9" style="177"/>
    <col min="11780" max="11780" width="6.625" style="177" customWidth="1"/>
    <col min="11781" max="11781" width="4.625" style="177" customWidth="1"/>
    <col min="11782" max="11782" width="8.625" style="177" customWidth="1"/>
    <col min="11783" max="11783" width="28.5" style="177" customWidth="1"/>
    <col min="11784" max="11784" width="23.875" style="177" customWidth="1"/>
    <col min="11785" max="11785" width="17.5" style="177" customWidth="1"/>
    <col min="11786" max="11786" width="23.625" style="177" customWidth="1"/>
    <col min="11787" max="12035" width="9" style="177"/>
    <col min="12036" max="12036" width="6.625" style="177" customWidth="1"/>
    <col min="12037" max="12037" width="4.625" style="177" customWidth="1"/>
    <col min="12038" max="12038" width="8.625" style="177" customWidth="1"/>
    <col min="12039" max="12039" width="28.5" style="177" customWidth="1"/>
    <col min="12040" max="12040" width="23.875" style="177" customWidth="1"/>
    <col min="12041" max="12041" width="17.5" style="177" customWidth="1"/>
    <col min="12042" max="12042" width="23.625" style="177" customWidth="1"/>
    <col min="12043" max="12291" width="9" style="177"/>
    <col min="12292" max="12292" width="6.625" style="177" customWidth="1"/>
    <col min="12293" max="12293" width="4.625" style="177" customWidth="1"/>
    <col min="12294" max="12294" width="8.625" style="177" customWidth="1"/>
    <col min="12295" max="12295" width="28.5" style="177" customWidth="1"/>
    <col min="12296" max="12296" width="23.875" style="177" customWidth="1"/>
    <col min="12297" max="12297" width="17.5" style="177" customWidth="1"/>
    <col min="12298" max="12298" width="23.625" style="177" customWidth="1"/>
    <col min="12299" max="12547" width="9" style="177"/>
    <col min="12548" max="12548" width="6.625" style="177" customWidth="1"/>
    <col min="12549" max="12549" width="4.625" style="177" customWidth="1"/>
    <col min="12550" max="12550" width="8.625" style="177" customWidth="1"/>
    <col min="12551" max="12551" width="28.5" style="177" customWidth="1"/>
    <col min="12552" max="12552" width="23.875" style="177" customWidth="1"/>
    <col min="12553" max="12553" width="17.5" style="177" customWidth="1"/>
    <col min="12554" max="12554" width="23.625" style="177" customWidth="1"/>
    <col min="12555" max="12803" width="9" style="177"/>
    <col min="12804" max="12804" width="6.625" style="177" customWidth="1"/>
    <col min="12805" max="12805" width="4.625" style="177" customWidth="1"/>
    <col min="12806" max="12806" width="8.625" style="177" customWidth="1"/>
    <col min="12807" max="12807" width="28.5" style="177" customWidth="1"/>
    <col min="12808" max="12808" width="23.875" style="177" customWidth="1"/>
    <col min="12809" max="12809" width="17.5" style="177" customWidth="1"/>
    <col min="12810" max="12810" width="23.625" style="177" customWidth="1"/>
    <col min="12811" max="13059" width="9" style="177"/>
    <col min="13060" max="13060" width="6.625" style="177" customWidth="1"/>
    <col min="13061" max="13061" width="4.625" style="177" customWidth="1"/>
    <col min="13062" max="13062" width="8.625" style="177" customWidth="1"/>
    <col min="13063" max="13063" width="28.5" style="177" customWidth="1"/>
    <col min="13064" max="13064" width="23.875" style="177" customWidth="1"/>
    <col min="13065" max="13065" width="17.5" style="177" customWidth="1"/>
    <col min="13066" max="13066" width="23.625" style="177" customWidth="1"/>
    <col min="13067" max="13315" width="9" style="177"/>
    <col min="13316" max="13316" width="6.625" style="177" customWidth="1"/>
    <col min="13317" max="13317" width="4.625" style="177" customWidth="1"/>
    <col min="13318" max="13318" width="8.625" style="177" customWidth="1"/>
    <col min="13319" max="13319" width="28.5" style="177" customWidth="1"/>
    <col min="13320" max="13320" width="23.875" style="177" customWidth="1"/>
    <col min="13321" max="13321" width="17.5" style="177" customWidth="1"/>
    <col min="13322" max="13322" width="23.625" style="177" customWidth="1"/>
    <col min="13323" max="13571" width="9" style="177"/>
    <col min="13572" max="13572" width="6.625" style="177" customWidth="1"/>
    <col min="13573" max="13573" width="4.625" style="177" customWidth="1"/>
    <col min="13574" max="13574" width="8.625" style="177" customWidth="1"/>
    <col min="13575" max="13575" width="28.5" style="177" customWidth="1"/>
    <col min="13576" max="13576" width="23.875" style="177" customWidth="1"/>
    <col min="13577" max="13577" width="17.5" style="177" customWidth="1"/>
    <col min="13578" max="13578" width="23.625" style="177" customWidth="1"/>
    <col min="13579" max="13827" width="9" style="177"/>
    <col min="13828" max="13828" width="6.625" style="177" customWidth="1"/>
    <col min="13829" max="13829" width="4.625" style="177" customWidth="1"/>
    <col min="13830" max="13830" width="8.625" style="177" customWidth="1"/>
    <col min="13831" max="13831" width="28.5" style="177" customWidth="1"/>
    <col min="13832" max="13832" width="23.875" style="177" customWidth="1"/>
    <col min="13833" max="13833" width="17.5" style="177" customWidth="1"/>
    <col min="13834" max="13834" width="23.625" style="177" customWidth="1"/>
    <col min="13835" max="14083" width="9" style="177"/>
    <col min="14084" max="14084" width="6.625" style="177" customWidth="1"/>
    <col min="14085" max="14085" width="4.625" style="177" customWidth="1"/>
    <col min="14086" max="14086" width="8.625" style="177" customWidth="1"/>
    <col min="14087" max="14087" width="28.5" style="177" customWidth="1"/>
    <col min="14088" max="14088" width="23.875" style="177" customWidth="1"/>
    <col min="14089" max="14089" width="17.5" style="177" customWidth="1"/>
    <col min="14090" max="14090" width="23.625" style="177" customWidth="1"/>
    <col min="14091" max="14339" width="9" style="177"/>
    <col min="14340" max="14340" width="6.625" style="177" customWidth="1"/>
    <col min="14341" max="14341" width="4.625" style="177" customWidth="1"/>
    <col min="14342" max="14342" width="8.625" style="177" customWidth="1"/>
    <col min="14343" max="14343" width="28.5" style="177" customWidth="1"/>
    <col min="14344" max="14344" width="23.875" style="177" customWidth="1"/>
    <col min="14345" max="14345" width="17.5" style="177" customWidth="1"/>
    <col min="14346" max="14346" width="23.625" style="177" customWidth="1"/>
    <col min="14347" max="14595" width="9" style="177"/>
    <col min="14596" max="14596" width="6.625" style="177" customWidth="1"/>
    <col min="14597" max="14597" width="4.625" style="177" customWidth="1"/>
    <col min="14598" max="14598" width="8.625" style="177" customWidth="1"/>
    <col min="14599" max="14599" width="28.5" style="177" customWidth="1"/>
    <col min="14600" max="14600" width="23.875" style="177" customWidth="1"/>
    <col min="14601" max="14601" width="17.5" style="177" customWidth="1"/>
    <col min="14602" max="14602" width="23.625" style="177" customWidth="1"/>
    <col min="14603" max="14851" width="9" style="177"/>
    <col min="14852" max="14852" width="6.625" style="177" customWidth="1"/>
    <col min="14853" max="14853" width="4.625" style="177" customWidth="1"/>
    <col min="14854" max="14854" width="8.625" style="177" customWidth="1"/>
    <col min="14855" max="14855" width="28.5" style="177" customWidth="1"/>
    <col min="14856" max="14856" width="23.875" style="177" customWidth="1"/>
    <col min="14857" max="14857" width="17.5" style="177" customWidth="1"/>
    <col min="14858" max="14858" width="23.625" style="177" customWidth="1"/>
    <col min="14859" max="15107" width="9" style="177"/>
    <col min="15108" max="15108" width="6.625" style="177" customWidth="1"/>
    <col min="15109" max="15109" width="4.625" style="177" customWidth="1"/>
    <col min="15110" max="15110" width="8.625" style="177" customWidth="1"/>
    <col min="15111" max="15111" width="28.5" style="177" customWidth="1"/>
    <col min="15112" max="15112" width="23.875" style="177" customWidth="1"/>
    <col min="15113" max="15113" width="17.5" style="177" customWidth="1"/>
    <col min="15114" max="15114" width="23.625" style="177" customWidth="1"/>
    <col min="15115" max="15363" width="9" style="177"/>
    <col min="15364" max="15364" width="6.625" style="177" customWidth="1"/>
    <col min="15365" max="15365" width="4.625" style="177" customWidth="1"/>
    <col min="15366" max="15366" width="8.625" style="177" customWidth="1"/>
    <col min="15367" max="15367" width="28.5" style="177" customWidth="1"/>
    <col min="15368" max="15368" width="23.875" style="177" customWidth="1"/>
    <col min="15369" max="15369" width="17.5" style="177" customWidth="1"/>
    <col min="15370" max="15370" width="23.625" style="177" customWidth="1"/>
    <col min="15371" max="15619" width="9" style="177"/>
    <col min="15620" max="15620" width="6.625" style="177" customWidth="1"/>
    <col min="15621" max="15621" width="4.625" style="177" customWidth="1"/>
    <col min="15622" max="15622" width="8.625" style="177" customWidth="1"/>
    <col min="15623" max="15623" width="28.5" style="177" customWidth="1"/>
    <col min="15624" max="15624" width="23.875" style="177" customWidth="1"/>
    <col min="15625" max="15625" width="17.5" style="177" customWidth="1"/>
    <col min="15626" max="15626" width="23.625" style="177" customWidth="1"/>
    <col min="15627" max="15875" width="9" style="177"/>
    <col min="15876" max="15876" width="6.625" style="177" customWidth="1"/>
    <col min="15877" max="15877" width="4.625" style="177" customWidth="1"/>
    <col min="15878" max="15878" width="8.625" style="177" customWidth="1"/>
    <col min="15879" max="15879" width="28.5" style="177" customWidth="1"/>
    <col min="15880" max="15880" width="23.875" style="177" customWidth="1"/>
    <col min="15881" max="15881" width="17.5" style="177" customWidth="1"/>
    <col min="15882" max="15882" width="23.625" style="177" customWidth="1"/>
    <col min="15883" max="16131" width="9" style="177"/>
    <col min="16132" max="16132" width="6.625" style="177" customWidth="1"/>
    <col min="16133" max="16133" width="4.625" style="177" customWidth="1"/>
    <col min="16134" max="16134" width="8.625" style="177" customWidth="1"/>
    <col min="16135" max="16135" width="28.5" style="177" customWidth="1"/>
    <col min="16136" max="16136" width="23.875" style="177" customWidth="1"/>
    <col min="16137" max="16137" width="17.5" style="177" customWidth="1"/>
    <col min="16138" max="16138" width="23.625" style="177" customWidth="1"/>
    <col min="16139" max="16384" width="9" style="177"/>
  </cols>
  <sheetData>
    <row r="1" spans="2:10" ht="17.25" x14ac:dyDescent="0.2">
      <c r="B1" s="175" t="s">
        <v>1293</v>
      </c>
      <c r="C1" s="176"/>
      <c r="D1" s="176"/>
      <c r="E1" s="176"/>
      <c r="F1" s="176"/>
      <c r="G1" s="176"/>
      <c r="H1" s="176"/>
      <c r="I1" s="176"/>
      <c r="J1" s="176"/>
    </row>
    <row r="2" spans="2:10" ht="14.25" customHeight="1" x14ac:dyDescent="0.15">
      <c r="B2" s="178" t="s">
        <v>1266</v>
      </c>
      <c r="C2" s="179" t="s">
        <v>1285</v>
      </c>
      <c r="D2" s="179"/>
      <c r="E2" s="179"/>
      <c r="F2" s="179"/>
      <c r="G2" s="179" t="s">
        <v>1286</v>
      </c>
      <c r="H2" s="179" t="s">
        <v>1268</v>
      </c>
      <c r="I2" s="179"/>
      <c r="J2" s="178" t="s">
        <v>1269</v>
      </c>
    </row>
    <row r="3" spans="2:10" ht="18.95" customHeight="1" x14ac:dyDescent="0.15">
      <c r="B3" s="1343">
        <v>1</v>
      </c>
      <c r="C3" s="1328" t="s">
        <v>1270</v>
      </c>
      <c r="D3" s="192" t="s">
        <v>2538</v>
      </c>
      <c r="E3" s="239"/>
      <c r="F3" s="191"/>
      <c r="G3" s="180">
        <v>0.02</v>
      </c>
      <c r="H3" s="181"/>
      <c r="I3" s="186" t="s">
        <v>2608</v>
      </c>
      <c r="J3" s="1328" t="s">
        <v>1479</v>
      </c>
    </row>
    <row r="4" spans="2:10" ht="18.95" customHeight="1" x14ac:dyDescent="0.15">
      <c r="B4" s="1344"/>
      <c r="C4" s="1329"/>
      <c r="D4" s="192" t="s">
        <v>2539</v>
      </c>
      <c r="E4" s="239"/>
      <c r="F4" s="191"/>
      <c r="G4" s="180">
        <v>25</v>
      </c>
      <c r="H4" s="181"/>
      <c r="I4" s="178" t="s">
        <v>1271</v>
      </c>
      <c r="J4" s="1329"/>
    </row>
    <row r="5" spans="2:10" ht="18.95" customHeight="1" x14ac:dyDescent="0.15">
      <c r="B5" s="1344"/>
      <c r="C5" s="1329"/>
      <c r="D5" s="192" t="s">
        <v>2540</v>
      </c>
      <c r="E5" s="239"/>
      <c r="F5" s="191"/>
      <c r="G5" s="180">
        <v>50</v>
      </c>
      <c r="H5" s="181"/>
      <c r="I5" s="178" t="s">
        <v>1271</v>
      </c>
      <c r="J5" s="1329"/>
    </row>
    <row r="6" spans="2:10" ht="18.95" customHeight="1" x14ac:dyDescent="0.15">
      <c r="B6" s="1344"/>
      <c r="C6" s="1329"/>
      <c r="D6" s="192" t="s">
        <v>2541</v>
      </c>
      <c r="E6" s="239"/>
      <c r="F6" s="191"/>
      <c r="G6" s="180">
        <v>70</v>
      </c>
      <c r="H6" s="181"/>
      <c r="I6" s="178" t="s">
        <v>1271</v>
      </c>
      <c r="J6" s="1329"/>
    </row>
    <row r="7" spans="2:10" ht="18.95" customHeight="1" x14ac:dyDescent="0.15">
      <c r="B7" s="1344"/>
      <c r="C7" s="1329"/>
      <c r="D7" s="192" t="s">
        <v>1272</v>
      </c>
      <c r="E7" s="239"/>
      <c r="F7" s="191"/>
      <c r="G7" s="180">
        <v>0.05</v>
      </c>
      <c r="H7" s="181"/>
      <c r="I7" s="186" t="s">
        <v>2609</v>
      </c>
      <c r="J7" s="1329"/>
    </row>
    <row r="8" spans="2:10" ht="18.95" customHeight="1" x14ac:dyDescent="0.15">
      <c r="B8" s="1344"/>
      <c r="C8" s="1329"/>
      <c r="D8" s="192" t="s">
        <v>2542</v>
      </c>
      <c r="E8" s="239"/>
      <c r="F8" s="191"/>
      <c r="G8" s="194">
        <v>0.03</v>
      </c>
      <c r="H8" s="181"/>
      <c r="I8" s="840" t="s">
        <v>2601</v>
      </c>
      <c r="J8" s="1330"/>
    </row>
    <row r="9" spans="2:10" ht="37.5" customHeight="1" x14ac:dyDescent="0.15">
      <c r="B9" s="1345"/>
      <c r="C9" s="1330"/>
      <c r="D9" s="192" t="s">
        <v>1480</v>
      </c>
      <c r="E9" s="239"/>
      <c r="F9" s="191"/>
      <c r="G9" s="230" t="s">
        <v>1481</v>
      </c>
      <c r="H9" s="181"/>
      <c r="I9" s="840" t="s">
        <v>2601</v>
      </c>
      <c r="J9" s="841" t="s">
        <v>2687</v>
      </c>
    </row>
    <row r="10" spans="2:10" ht="18.95" customHeight="1" x14ac:dyDescent="0.15">
      <c r="B10" s="178">
        <v>2</v>
      </c>
      <c r="C10" s="178" t="s">
        <v>1280</v>
      </c>
      <c r="D10" s="180" t="s">
        <v>1282</v>
      </c>
      <c r="E10" s="231"/>
      <c r="F10" s="180"/>
      <c r="G10" s="180">
        <v>20</v>
      </c>
      <c r="H10" s="181"/>
      <c r="I10" s="178" t="s">
        <v>2534</v>
      </c>
      <c r="J10" s="178" t="s">
        <v>1283</v>
      </c>
    </row>
    <row r="11" spans="2:10" ht="18.95" customHeight="1" x14ac:dyDescent="0.15">
      <c r="B11" s="1343">
        <v>3</v>
      </c>
      <c r="C11" s="1337" t="s">
        <v>1274</v>
      </c>
      <c r="D11" s="180" t="s">
        <v>1287</v>
      </c>
      <c r="E11" s="231"/>
      <c r="F11" s="180"/>
      <c r="G11" s="180">
        <v>65</v>
      </c>
      <c r="H11" s="181"/>
      <c r="I11" s="186" t="s">
        <v>1276</v>
      </c>
      <c r="J11" s="1328" t="s">
        <v>1299</v>
      </c>
    </row>
    <row r="12" spans="2:10" ht="18.95" customHeight="1" x14ac:dyDescent="0.15">
      <c r="B12" s="1344"/>
      <c r="C12" s="1338"/>
      <c r="D12" s="180" t="s">
        <v>1288</v>
      </c>
      <c r="E12" s="231"/>
      <c r="F12" s="180"/>
      <c r="G12" s="180">
        <v>65</v>
      </c>
      <c r="H12" s="181"/>
      <c r="I12" s="186" t="s">
        <v>1276</v>
      </c>
      <c r="J12" s="1329"/>
    </row>
    <row r="13" spans="2:10" ht="18.95" customHeight="1" x14ac:dyDescent="0.15">
      <c r="B13" s="1344"/>
      <c r="C13" s="1346"/>
      <c r="D13" s="180" t="s">
        <v>1289</v>
      </c>
      <c r="E13" s="231"/>
      <c r="F13" s="180"/>
      <c r="G13" s="185">
        <v>65</v>
      </c>
      <c r="H13" s="181"/>
      <c r="I13" s="186" t="s">
        <v>1276</v>
      </c>
      <c r="J13" s="1329"/>
    </row>
    <row r="14" spans="2:10" ht="18.95" customHeight="1" x14ac:dyDescent="0.15">
      <c r="B14" s="1345"/>
      <c r="C14" s="1347"/>
      <c r="D14" s="180" t="s">
        <v>1290</v>
      </c>
      <c r="E14" s="231"/>
      <c r="F14" s="180"/>
      <c r="G14" s="180">
        <v>55</v>
      </c>
      <c r="H14" s="181"/>
      <c r="I14" s="186" t="s">
        <v>1276</v>
      </c>
      <c r="J14" s="1329"/>
    </row>
    <row r="15" spans="2:10" ht="18.95" customHeight="1" x14ac:dyDescent="0.15">
      <c r="B15" s="1343">
        <v>4</v>
      </c>
      <c r="C15" s="1337" t="s">
        <v>1275</v>
      </c>
      <c r="D15" s="180" t="s">
        <v>1291</v>
      </c>
      <c r="E15" s="231"/>
      <c r="F15" s="180"/>
      <c r="G15" s="180">
        <v>70</v>
      </c>
      <c r="H15" s="181"/>
      <c r="I15" s="186" t="s">
        <v>1276</v>
      </c>
      <c r="J15" s="1329"/>
    </row>
    <row r="16" spans="2:10" ht="18.95" customHeight="1" x14ac:dyDescent="0.15">
      <c r="B16" s="1345"/>
      <c r="C16" s="1347"/>
      <c r="D16" s="180" t="s">
        <v>1292</v>
      </c>
      <c r="E16" s="231"/>
      <c r="F16" s="180"/>
      <c r="G16" s="180">
        <v>65</v>
      </c>
      <c r="H16" s="181"/>
      <c r="I16" s="186" t="s">
        <v>1276</v>
      </c>
      <c r="J16" s="1330"/>
    </row>
    <row r="17" spans="2:10" ht="18.95" customHeight="1" x14ac:dyDescent="0.15">
      <c r="B17" s="1343">
        <v>5</v>
      </c>
      <c r="C17" s="1348" t="s">
        <v>2688</v>
      </c>
      <c r="D17" s="180" t="s">
        <v>1295</v>
      </c>
      <c r="E17" s="231"/>
      <c r="F17" s="180"/>
      <c r="G17" s="180">
        <v>92</v>
      </c>
      <c r="H17" s="181"/>
      <c r="I17" s="186" t="s">
        <v>1276</v>
      </c>
      <c r="J17" s="189" t="s">
        <v>1299</v>
      </c>
    </row>
    <row r="18" spans="2:10" ht="27" x14ac:dyDescent="0.15">
      <c r="B18" s="1344"/>
      <c r="C18" s="1346"/>
      <c r="D18" s="1349" t="s">
        <v>1296</v>
      </c>
      <c r="E18" s="1350"/>
      <c r="F18" s="195" t="s">
        <v>1297</v>
      </c>
      <c r="G18" s="186" t="s">
        <v>1246</v>
      </c>
      <c r="H18" s="186" t="s">
        <v>1246</v>
      </c>
      <c r="I18" s="186" t="s">
        <v>1246</v>
      </c>
      <c r="J18" s="186" t="s">
        <v>1246</v>
      </c>
    </row>
    <row r="19" spans="2:10" ht="18.95" customHeight="1" x14ac:dyDescent="0.15">
      <c r="B19" s="1344"/>
      <c r="C19" s="1346"/>
      <c r="D19" s="1351"/>
      <c r="E19" s="1352"/>
      <c r="F19" s="180">
        <v>5</v>
      </c>
      <c r="G19" s="180">
        <v>70</v>
      </c>
      <c r="H19" s="181"/>
      <c r="I19" s="178" t="s">
        <v>1276</v>
      </c>
      <c r="J19" s="1328" t="s">
        <v>1299</v>
      </c>
    </row>
    <row r="20" spans="2:10" ht="18.95" customHeight="1" x14ac:dyDescent="0.15">
      <c r="B20" s="1344"/>
      <c r="C20" s="1346"/>
      <c r="D20" s="1351"/>
      <c r="E20" s="1352"/>
      <c r="F20" s="180">
        <v>6.3</v>
      </c>
      <c r="G20" s="180">
        <v>71</v>
      </c>
      <c r="H20" s="181"/>
      <c r="I20" s="178" t="s">
        <v>1276</v>
      </c>
      <c r="J20" s="1329"/>
    </row>
    <row r="21" spans="2:10" ht="18.95" customHeight="1" x14ac:dyDescent="0.15">
      <c r="B21" s="1344"/>
      <c r="C21" s="1346"/>
      <c r="D21" s="1351"/>
      <c r="E21" s="1352"/>
      <c r="F21" s="180">
        <v>8</v>
      </c>
      <c r="G21" s="180">
        <v>72</v>
      </c>
      <c r="H21" s="181"/>
      <c r="I21" s="178" t="s">
        <v>1276</v>
      </c>
      <c r="J21" s="1329"/>
    </row>
    <row r="22" spans="2:10" ht="18.95" customHeight="1" x14ac:dyDescent="0.15">
      <c r="B22" s="1344"/>
      <c r="C22" s="1346"/>
      <c r="D22" s="1351"/>
      <c r="E22" s="1352"/>
      <c r="F22" s="180">
        <v>10</v>
      </c>
      <c r="G22" s="180">
        <v>73</v>
      </c>
      <c r="H22" s="181"/>
      <c r="I22" s="178" t="s">
        <v>1276</v>
      </c>
      <c r="J22" s="1329"/>
    </row>
    <row r="23" spans="2:10" ht="18.95" customHeight="1" x14ac:dyDescent="0.15">
      <c r="B23" s="1344"/>
      <c r="C23" s="1346"/>
      <c r="D23" s="1351"/>
      <c r="E23" s="1352"/>
      <c r="F23" s="180">
        <v>12.5</v>
      </c>
      <c r="G23" s="180">
        <v>75</v>
      </c>
      <c r="H23" s="181"/>
      <c r="I23" s="178" t="s">
        <v>1276</v>
      </c>
      <c r="J23" s="1329"/>
    </row>
    <row r="24" spans="2:10" ht="18.95" customHeight="1" x14ac:dyDescent="0.15">
      <c r="B24" s="1344"/>
      <c r="C24" s="1346"/>
      <c r="D24" s="1351"/>
      <c r="E24" s="1352"/>
      <c r="F24" s="180">
        <v>16</v>
      </c>
      <c r="G24" s="180">
        <v>77</v>
      </c>
      <c r="H24" s="181"/>
      <c r="I24" s="178" t="s">
        <v>1276</v>
      </c>
      <c r="J24" s="1329"/>
    </row>
    <row r="25" spans="2:10" ht="18.95" customHeight="1" x14ac:dyDescent="0.15">
      <c r="B25" s="1344"/>
      <c r="C25" s="1346"/>
      <c r="D25" s="1351"/>
      <c r="E25" s="1352"/>
      <c r="F25" s="180">
        <v>20</v>
      </c>
      <c r="G25" s="180">
        <v>80</v>
      </c>
      <c r="H25" s="181"/>
      <c r="I25" s="178" t="s">
        <v>1276</v>
      </c>
      <c r="J25" s="1329"/>
    </row>
    <row r="26" spans="2:10" ht="18.95" customHeight="1" x14ac:dyDescent="0.15">
      <c r="B26" s="1344"/>
      <c r="C26" s="1346"/>
      <c r="D26" s="1351"/>
      <c r="E26" s="1352"/>
      <c r="F26" s="180">
        <v>25</v>
      </c>
      <c r="G26" s="180">
        <v>83</v>
      </c>
      <c r="H26" s="181"/>
      <c r="I26" s="178" t="s">
        <v>1276</v>
      </c>
      <c r="J26" s="1329"/>
    </row>
    <row r="27" spans="2:10" ht="18.95" customHeight="1" x14ac:dyDescent="0.15">
      <c r="B27" s="1344"/>
      <c r="C27" s="1346"/>
      <c r="D27" s="1351"/>
      <c r="E27" s="1352"/>
      <c r="F27" s="180">
        <v>31.5</v>
      </c>
      <c r="G27" s="180">
        <v>87</v>
      </c>
      <c r="H27" s="181"/>
      <c r="I27" s="178" t="s">
        <v>1276</v>
      </c>
      <c r="J27" s="1329"/>
    </row>
    <row r="28" spans="2:10" ht="18.95" customHeight="1" x14ac:dyDescent="0.15">
      <c r="B28" s="1344"/>
      <c r="C28" s="1346"/>
      <c r="D28" s="1351"/>
      <c r="E28" s="1352"/>
      <c r="F28" s="180">
        <v>40</v>
      </c>
      <c r="G28" s="180">
        <v>93</v>
      </c>
      <c r="H28" s="181"/>
      <c r="I28" s="178" t="s">
        <v>1276</v>
      </c>
      <c r="J28" s="1329"/>
    </row>
    <row r="29" spans="2:10" ht="18.95" customHeight="1" x14ac:dyDescent="0.15">
      <c r="B29" s="1345"/>
      <c r="C29" s="1347"/>
      <c r="D29" s="1353"/>
      <c r="E29" s="1354"/>
      <c r="F29" s="180">
        <v>50</v>
      </c>
      <c r="G29" s="180">
        <v>99</v>
      </c>
      <c r="H29" s="181"/>
      <c r="I29" s="178" t="s">
        <v>1276</v>
      </c>
      <c r="J29" s="1330"/>
    </row>
    <row r="30" spans="2:10" ht="18.95" customHeight="1" x14ac:dyDescent="0.15">
      <c r="B30" s="1343">
        <v>6</v>
      </c>
      <c r="C30" s="1343" t="s">
        <v>1277</v>
      </c>
      <c r="D30" s="1331" t="s">
        <v>1299</v>
      </c>
      <c r="E30" s="1332"/>
      <c r="F30" s="185" t="s">
        <v>1452</v>
      </c>
      <c r="G30" s="743">
        <v>2</v>
      </c>
      <c r="H30" s="181"/>
      <c r="I30" s="538" t="s">
        <v>1271</v>
      </c>
      <c r="J30" s="1328" t="s">
        <v>1279</v>
      </c>
    </row>
    <row r="31" spans="2:10" ht="18.95" customHeight="1" x14ac:dyDescent="0.15">
      <c r="B31" s="1344"/>
      <c r="C31" s="1344"/>
      <c r="D31" s="1333"/>
      <c r="E31" s="1334"/>
      <c r="F31" s="185" t="s">
        <v>1453</v>
      </c>
      <c r="G31" s="743">
        <v>4.0000000000000001E-3</v>
      </c>
      <c r="H31" s="181"/>
      <c r="I31" s="178" t="s">
        <v>1475</v>
      </c>
      <c r="J31" s="1329"/>
    </row>
    <row r="32" spans="2:10" ht="18.95" customHeight="1" x14ac:dyDescent="0.15">
      <c r="B32" s="1344"/>
      <c r="C32" s="1344"/>
      <c r="D32" s="1333"/>
      <c r="E32" s="1334"/>
      <c r="F32" s="185" t="s">
        <v>1454</v>
      </c>
      <c r="G32" s="743">
        <v>0.06</v>
      </c>
      <c r="H32" s="181"/>
      <c r="I32" s="178" t="s">
        <v>1475</v>
      </c>
      <c r="J32" s="1329"/>
    </row>
    <row r="33" spans="2:10" ht="18.95" customHeight="1" x14ac:dyDescent="0.15">
      <c r="B33" s="1344"/>
      <c r="C33" s="1344"/>
      <c r="D33" s="1333"/>
      <c r="E33" s="1334"/>
      <c r="F33" s="185" t="s">
        <v>1455</v>
      </c>
      <c r="G33" s="743">
        <v>0.05</v>
      </c>
      <c r="H33" s="181"/>
      <c r="I33" s="178" t="s">
        <v>1475</v>
      </c>
      <c r="J33" s="1329"/>
    </row>
    <row r="34" spans="2:10" ht="18.95" customHeight="1" x14ac:dyDescent="0.15">
      <c r="B34" s="1344"/>
      <c r="C34" s="1344"/>
      <c r="D34" s="1333"/>
      <c r="E34" s="1334"/>
      <c r="F34" s="185" t="s">
        <v>1456</v>
      </c>
      <c r="G34" s="743">
        <v>0.03</v>
      </c>
      <c r="H34" s="181"/>
      <c r="I34" s="178" t="s">
        <v>1475</v>
      </c>
      <c r="J34" s="1329"/>
    </row>
    <row r="35" spans="2:10" ht="18.95" customHeight="1" x14ac:dyDescent="0.15">
      <c r="B35" s="1344"/>
      <c r="C35" s="1344"/>
      <c r="D35" s="1333"/>
      <c r="E35" s="1334"/>
      <c r="F35" s="185" t="s">
        <v>1457</v>
      </c>
      <c r="G35" s="743">
        <v>0.02</v>
      </c>
      <c r="H35" s="181"/>
      <c r="I35" s="178" t="s">
        <v>1475</v>
      </c>
      <c r="J35" s="1329"/>
    </row>
    <row r="36" spans="2:10" ht="18.95" customHeight="1" x14ac:dyDescent="0.15">
      <c r="B36" s="1344"/>
      <c r="C36" s="1344"/>
      <c r="D36" s="1333"/>
      <c r="E36" s="1334"/>
      <c r="F36" s="185" t="s">
        <v>1458</v>
      </c>
      <c r="G36" s="743">
        <v>0.1</v>
      </c>
      <c r="H36" s="181"/>
      <c r="I36" s="178" t="s">
        <v>1475</v>
      </c>
      <c r="J36" s="1329"/>
    </row>
    <row r="37" spans="2:10" ht="18.95" customHeight="1" x14ac:dyDescent="0.15">
      <c r="B37" s="1344"/>
      <c r="C37" s="1344"/>
      <c r="D37" s="1333"/>
      <c r="E37" s="1334"/>
      <c r="F37" s="185" t="s">
        <v>1459</v>
      </c>
      <c r="G37" s="743">
        <v>0.05</v>
      </c>
      <c r="H37" s="181"/>
      <c r="I37" s="178" t="s">
        <v>1475</v>
      </c>
      <c r="J37" s="1329"/>
    </row>
    <row r="38" spans="2:10" ht="18.95" customHeight="1" x14ac:dyDescent="0.15">
      <c r="B38" s="1344"/>
      <c r="C38" s="1344"/>
      <c r="D38" s="1333"/>
      <c r="E38" s="1334"/>
      <c r="F38" s="185" t="s">
        <v>1460</v>
      </c>
      <c r="G38" s="743">
        <v>8.9999999999999993E-3</v>
      </c>
      <c r="H38" s="181"/>
      <c r="I38" s="178" t="s">
        <v>1475</v>
      </c>
      <c r="J38" s="1329"/>
    </row>
    <row r="39" spans="2:10" ht="18.95" customHeight="1" x14ac:dyDescent="0.15">
      <c r="B39" s="1344"/>
      <c r="C39" s="1344"/>
      <c r="D39" s="1333"/>
      <c r="E39" s="1334"/>
      <c r="F39" s="185" t="s">
        <v>1461</v>
      </c>
      <c r="G39" s="743">
        <v>0.02</v>
      </c>
      <c r="H39" s="181"/>
      <c r="I39" s="178" t="s">
        <v>1475</v>
      </c>
      <c r="J39" s="1329"/>
    </row>
    <row r="40" spans="2:10" ht="18.95" customHeight="1" x14ac:dyDescent="0.15">
      <c r="B40" s="1344"/>
      <c r="C40" s="1344"/>
      <c r="D40" s="1333"/>
      <c r="E40" s="1334"/>
      <c r="F40" s="185" t="s">
        <v>1462</v>
      </c>
      <c r="G40" s="743">
        <v>8.9999999999999993E-3</v>
      </c>
      <c r="H40" s="181"/>
      <c r="I40" s="178" t="s">
        <v>1475</v>
      </c>
      <c r="J40" s="1329"/>
    </row>
    <row r="41" spans="2:10" ht="18.95" customHeight="1" x14ac:dyDescent="0.15">
      <c r="B41" s="1344"/>
      <c r="C41" s="1344"/>
      <c r="D41" s="1333"/>
      <c r="E41" s="1334"/>
      <c r="F41" s="185" t="s">
        <v>1463</v>
      </c>
      <c r="G41" s="743">
        <v>3.0000000000000001E-3</v>
      </c>
      <c r="H41" s="181"/>
      <c r="I41" s="178" t="s">
        <v>1475</v>
      </c>
      <c r="J41" s="1329"/>
    </row>
    <row r="42" spans="2:10" ht="18.95" customHeight="1" x14ac:dyDescent="0.15">
      <c r="B42" s="1344"/>
      <c r="C42" s="1344"/>
      <c r="D42" s="1333"/>
      <c r="E42" s="1334"/>
      <c r="F42" s="185" t="s">
        <v>1464</v>
      </c>
      <c r="G42" s="743">
        <v>0.9</v>
      </c>
      <c r="H42" s="181"/>
      <c r="I42" s="178" t="s">
        <v>1475</v>
      </c>
      <c r="J42" s="1329"/>
    </row>
    <row r="43" spans="2:10" ht="18.95" customHeight="1" x14ac:dyDescent="0.15">
      <c r="B43" s="1344"/>
      <c r="C43" s="1344"/>
      <c r="D43" s="1333"/>
      <c r="E43" s="1334"/>
      <c r="F43" s="185" t="s">
        <v>1465</v>
      </c>
      <c r="G43" s="743">
        <v>3</v>
      </c>
      <c r="H43" s="181"/>
      <c r="I43" s="178" t="s">
        <v>1475</v>
      </c>
      <c r="J43" s="1329"/>
    </row>
    <row r="44" spans="2:10" ht="18.95" customHeight="1" x14ac:dyDescent="0.15">
      <c r="B44" s="1344"/>
      <c r="C44" s="1344"/>
      <c r="D44" s="1333"/>
      <c r="E44" s="1334"/>
      <c r="F44" s="185" t="s">
        <v>1466</v>
      </c>
      <c r="G44" s="743">
        <v>1</v>
      </c>
      <c r="H44" s="181"/>
      <c r="I44" s="178" t="s">
        <v>1475</v>
      </c>
      <c r="J44" s="1329"/>
    </row>
    <row r="45" spans="2:10" ht="18.95" customHeight="1" x14ac:dyDescent="0.15">
      <c r="B45" s="1344"/>
      <c r="C45" s="1344"/>
      <c r="D45" s="1333"/>
      <c r="E45" s="1334"/>
      <c r="F45" s="185" t="s">
        <v>1467</v>
      </c>
      <c r="G45" s="743">
        <v>10</v>
      </c>
      <c r="H45" s="181"/>
      <c r="I45" s="178" t="s">
        <v>1475</v>
      </c>
      <c r="J45" s="1329"/>
    </row>
    <row r="46" spans="2:10" ht="18.95" customHeight="1" x14ac:dyDescent="0.15">
      <c r="B46" s="1344"/>
      <c r="C46" s="1344"/>
      <c r="D46" s="1333"/>
      <c r="E46" s="1334"/>
      <c r="F46" s="185" t="s">
        <v>1468</v>
      </c>
      <c r="G46" s="743">
        <v>1</v>
      </c>
      <c r="H46" s="181"/>
      <c r="I46" s="178" t="s">
        <v>1475</v>
      </c>
      <c r="J46" s="1329"/>
    </row>
    <row r="47" spans="2:10" ht="18.95" customHeight="1" x14ac:dyDescent="0.15">
      <c r="B47" s="1344"/>
      <c r="C47" s="1344"/>
      <c r="D47" s="1333"/>
      <c r="E47" s="1334"/>
      <c r="F47" s="185" t="s">
        <v>1469</v>
      </c>
      <c r="G47" s="743">
        <v>0.8</v>
      </c>
      <c r="H47" s="181"/>
      <c r="I47" s="178" t="s">
        <v>1475</v>
      </c>
      <c r="J47" s="1329"/>
    </row>
    <row r="48" spans="2:10" ht="18.95" customHeight="1" x14ac:dyDescent="0.15">
      <c r="B48" s="1344"/>
      <c r="C48" s="1344"/>
      <c r="D48" s="1333"/>
      <c r="E48" s="1334"/>
      <c r="F48" s="185" t="s">
        <v>1470</v>
      </c>
      <c r="G48" s="743">
        <v>7.0000000000000007E-2</v>
      </c>
      <c r="H48" s="181"/>
      <c r="I48" s="178" t="s">
        <v>1475</v>
      </c>
      <c r="J48" s="1329"/>
    </row>
    <row r="49" spans="2:10" ht="18.95" customHeight="1" x14ac:dyDescent="0.15">
      <c r="B49" s="1344"/>
      <c r="C49" s="1344"/>
      <c r="D49" s="1333"/>
      <c r="E49" s="1334"/>
      <c r="F49" s="185" t="s">
        <v>1471</v>
      </c>
      <c r="G49" s="743">
        <v>2E-3</v>
      </c>
      <c r="H49" s="181"/>
      <c r="I49" s="178" t="s">
        <v>1475</v>
      </c>
      <c r="J49" s="1329"/>
    </row>
    <row r="50" spans="2:10" ht="18.95" customHeight="1" x14ac:dyDescent="0.15">
      <c r="B50" s="1344"/>
      <c r="C50" s="1344"/>
      <c r="D50" s="1333"/>
      <c r="E50" s="1334"/>
      <c r="F50" s="185" t="s">
        <v>1472</v>
      </c>
      <c r="G50" s="743">
        <v>2E-3</v>
      </c>
      <c r="H50" s="181"/>
      <c r="I50" s="178" t="s">
        <v>1475</v>
      </c>
      <c r="J50" s="1329"/>
    </row>
    <row r="51" spans="2:10" ht="18.95" customHeight="1" x14ac:dyDescent="0.15">
      <c r="B51" s="1344"/>
      <c r="C51" s="1344"/>
      <c r="D51" s="1333"/>
      <c r="E51" s="1334"/>
      <c r="F51" s="185" t="s">
        <v>1473</v>
      </c>
      <c r="G51" s="743">
        <v>4.0000000000000001E-3</v>
      </c>
      <c r="H51" s="181"/>
      <c r="I51" s="178" t="s">
        <v>1475</v>
      </c>
      <c r="J51" s="1329"/>
    </row>
    <row r="52" spans="2:10" ht="18.95" customHeight="1" x14ac:dyDescent="0.15">
      <c r="B52" s="1345"/>
      <c r="C52" s="1345"/>
      <c r="D52" s="1335"/>
      <c r="E52" s="1336"/>
      <c r="F52" s="185" t="s">
        <v>1278</v>
      </c>
      <c r="G52" s="744" t="s">
        <v>1450</v>
      </c>
      <c r="H52" s="181"/>
      <c r="I52" s="186" t="s">
        <v>1246</v>
      </c>
      <c r="J52" s="1330"/>
    </row>
    <row r="53" spans="2:10" ht="18.95" customHeight="1" x14ac:dyDescent="0.15">
      <c r="B53" s="1344">
        <v>6</v>
      </c>
      <c r="C53" s="1344" t="s">
        <v>1478</v>
      </c>
      <c r="D53" s="1337" t="s">
        <v>1451</v>
      </c>
      <c r="E53" s="1328" t="s">
        <v>1477</v>
      </c>
      <c r="F53" s="185" t="s">
        <v>1452</v>
      </c>
      <c r="G53" s="182" t="s">
        <v>1474</v>
      </c>
      <c r="H53" s="181"/>
      <c r="I53" s="178" t="s">
        <v>1475</v>
      </c>
      <c r="J53" s="1340" t="s">
        <v>2689</v>
      </c>
    </row>
    <row r="54" spans="2:10" ht="18.95" customHeight="1" x14ac:dyDescent="0.15">
      <c r="B54" s="1344"/>
      <c r="C54" s="1344"/>
      <c r="D54" s="1338"/>
      <c r="E54" s="1329"/>
      <c r="F54" s="185" t="s">
        <v>1454</v>
      </c>
      <c r="G54" s="182" t="s">
        <v>1474</v>
      </c>
      <c r="H54" s="181"/>
      <c r="I54" s="178" t="s">
        <v>1475</v>
      </c>
      <c r="J54" s="1341"/>
    </row>
    <row r="55" spans="2:10" ht="18.95" customHeight="1" x14ac:dyDescent="0.15">
      <c r="B55" s="1344"/>
      <c r="C55" s="1344"/>
      <c r="D55" s="1338"/>
      <c r="E55" s="1329"/>
      <c r="F55" s="185" t="s">
        <v>1457</v>
      </c>
      <c r="G55" s="182" t="s">
        <v>1474</v>
      </c>
      <c r="H55" s="181"/>
      <c r="I55" s="178" t="s">
        <v>1475</v>
      </c>
      <c r="J55" s="1341"/>
    </row>
    <row r="56" spans="2:10" ht="18.95" customHeight="1" x14ac:dyDescent="0.15">
      <c r="B56" s="1344"/>
      <c r="C56" s="1344"/>
      <c r="D56" s="1338"/>
      <c r="E56" s="1329"/>
      <c r="F56" s="185" t="s">
        <v>1459</v>
      </c>
      <c r="G56" s="182" t="s">
        <v>1474</v>
      </c>
      <c r="H56" s="181"/>
      <c r="I56" s="178" t="s">
        <v>1475</v>
      </c>
      <c r="J56" s="1341"/>
    </row>
    <row r="57" spans="2:10" ht="18.95" customHeight="1" x14ac:dyDescent="0.15">
      <c r="B57" s="1344"/>
      <c r="C57" s="1344"/>
      <c r="D57" s="1338"/>
      <c r="E57" s="1329"/>
      <c r="F57" s="185" t="s">
        <v>1460</v>
      </c>
      <c r="G57" s="182" t="s">
        <v>1474</v>
      </c>
      <c r="H57" s="181"/>
      <c r="I57" s="178" t="s">
        <v>1475</v>
      </c>
      <c r="J57" s="1341"/>
    </row>
    <row r="58" spans="2:10" ht="18.95" customHeight="1" x14ac:dyDescent="0.15">
      <c r="B58" s="1344"/>
      <c r="C58" s="1344"/>
      <c r="D58" s="1338"/>
      <c r="E58" s="1329"/>
      <c r="F58" s="185" t="s">
        <v>1461</v>
      </c>
      <c r="G58" s="182" t="s">
        <v>1474</v>
      </c>
      <c r="H58" s="181"/>
      <c r="I58" s="178" t="s">
        <v>1475</v>
      </c>
      <c r="J58" s="1341"/>
    </row>
    <row r="59" spans="2:10" ht="18.95" customHeight="1" x14ac:dyDescent="0.15">
      <c r="B59" s="1344"/>
      <c r="C59" s="1344"/>
      <c r="D59" s="1338"/>
      <c r="E59" s="1329"/>
      <c r="F59" s="185" t="s">
        <v>1462</v>
      </c>
      <c r="G59" s="182" t="s">
        <v>1474</v>
      </c>
      <c r="H59" s="181"/>
      <c r="I59" s="178" t="s">
        <v>1475</v>
      </c>
      <c r="J59" s="1341"/>
    </row>
    <row r="60" spans="2:10" ht="18.95" customHeight="1" x14ac:dyDescent="0.15">
      <c r="B60" s="1344"/>
      <c r="C60" s="1344"/>
      <c r="D60" s="1338"/>
      <c r="E60" s="1329"/>
      <c r="F60" s="185" t="s">
        <v>1463</v>
      </c>
      <c r="G60" s="182" t="s">
        <v>1474</v>
      </c>
      <c r="H60" s="181"/>
      <c r="I60" s="178" t="s">
        <v>1475</v>
      </c>
      <c r="J60" s="1341"/>
    </row>
    <row r="61" spans="2:10" ht="18.95" customHeight="1" x14ac:dyDescent="0.15">
      <c r="B61" s="1344"/>
      <c r="C61" s="1344"/>
      <c r="D61" s="1338"/>
      <c r="E61" s="1329"/>
      <c r="F61" s="185" t="s">
        <v>1464</v>
      </c>
      <c r="G61" s="182" t="s">
        <v>1474</v>
      </c>
      <c r="H61" s="181"/>
      <c r="I61" s="178" t="s">
        <v>1475</v>
      </c>
      <c r="J61" s="1341"/>
    </row>
    <row r="62" spans="2:10" ht="18.95" customHeight="1" x14ac:dyDescent="0.15">
      <c r="B62" s="1344"/>
      <c r="C62" s="1344"/>
      <c r="D62" s="1338"/>
      <c r="E62" s="1329"/>
      <c r="F62" s="185" t="s">
        <v>1465</v>
      </c>
      <c r="G62" s="182" t="s">
        <v>1474</v>
      </c>
      <c r="H62" s="181"/>
      <c r="I62" s="178" t="s">
        <v>1475</v>
      </c>
      <c r="J62" s="1341"/>
    </row>
    <row r="63" spans="2:10" ht="18.95" customHeight="1" x14ac:dyDescent="0.15">
      <c r="B63" s="1344"/>
      <c r="C63" s="1344"/>
      <c r="D63" s="1338"/>
      <c r="E63" s="1329"/>
      <c r="F63" s="185" t="s">
        <v>1466</v>
      </c>
      <c r="G63" s="182" t="s">
        <v>1474</v>
      </c>
      <c r="H63" s="181"/>
      <c r="I63" s="178" t="s">
        <v>1475</v>
      </c>
      <c r="J63" s="1341"/>
    </row>
    <row r="64" spans="2:10" ht="18.95" customHeight="1" x14ac:dyDescent="0.15">
      <c r="B64" s="1344"/>
      <c r="C64" s="1344"/>
      <c r="D64" s="1338"/>
      <c r="E64" s="1329"/>
      <c r="F64" s="185" t="s">
        <v>1467</v>
      </c>
      <c r="G64" s="182" t="s">
        <v>1474</v>
      </c>
      <c r="H64" s="181"/>
      <c r="I64" s="178" t="s">
        <v>1475</v>
      </c>
      <c r="J64" s="1341"/>
    </row>
    <row r="65" spans="2:10" ht="18.95" customHeight="1" x14ac:dyDescent="0.15">
      <c r="B65" s="1344"/>
      <c r="C65" s="1344"/>
      <c r="D65" s="1338"/>
      <c r="E65" s="1329"/>
      <c r="F65" s="185" t="s">
        <v>1468</v>
      </c>
      <c r="G65" s="182" t="s">
        <v>1474</v>
      </c>
      <c r="H65" s="181"/>
      <c r="I65" s="178" t="s">
        <v>1475</v>
      </c>
      <c r="J65" s="1341"/>
    </row>
    <row r="66" spans="2:10" ht="18.95" customHeight="1" x14ac:dyDescent="0.15">
      <c r="B66" s="1344"/>
      <c r="C66" s="1344"/>
      <c r="D66" s="1338"/>
      <c r="E66" s="1330"/>
      <c r="F66" s="180" t="s">
        <v>1278</v>
      </c>
      <c r="G66" s="182" t="s">
        <v>1474</v>
      </c>
      <c r="H66" s="181"/>
      <c r="I66" s="186" t="s">
        <v>1246</v>
      </c>
      <c r="J66" s="1341"/>
    </row>
    <row r="67" spans="2:10" ht="18.95" customHeight="1" x14ac:dyDescent="0.15">
      <c r="B67" s="1344"/>
      <c r="C67" s="1344"/>
      <c r="D67" s="1338"/>
      <c r="E67" s="1328" t="s">
        <v>1476</v>
      </c>
      <c r="F67" s="185" t="s">
        <v>1452</v>
      </c>
      <c r="G67" s="182" t="s">
        <v>1474</v>
      </c>
      <c r="H67" s="181"/>
      <c r="I67" s="178" t="s">
        <v>1475</v>
      </c>
      <c r="J67" s="1341"/>
    </row>
    <row r="68" spans="2:10" ht="18.95" customHeight="1" x14ac:dyDescent="0.15">
      <c r="B68" s="1344"/>
      <c r="C68" s="1344"/>
      <c r="D68" s="1338"/>
      <c r="E68" s="1329"/>
      <c r="F68" s="185" t="s">
        <v>1454</v>
      </c>
      <c r="G68" s="182" t="s">
        <v>1474</v>
      </c>
      <c r="H68" s="181"/>
      <c r="I68" s="178" t="s">
        <v>1475</v>
      </c>
      <c r="J68" s="1341"/>
    </row>
    <row r="69" spans="2:10" ht="18.95" customHeight="1" x14ac:dyDescent="0.15">
      <c r="B69" s="1344"/>
      <c r="C69" s="1344"/>
      <c r="D69" s="1338"/>
      <c r="E69" s="1329"/>
      <c r="F69" s="185" t="s">
        <v>1457</v>
      </c>
      <c r="G69" s="182" t="s">
        <v>1474</v>
      </c>
      <c r="H69" s="181"/>
      <c r="I69" s="178" t="s">
        <v>1475</v>
      </c>
      <c r="J69" s="1341"/>
    </row>
    <row r="70" spans="2:10" ht="18.95" customHeight="1" x14ac:dyDescent="0.15">
      <c r="B70" s="1344"/>
      <c r="C70" s="1344"/>
      <c r="D70" s="1338"/>
      <c r="E70" s="1329"/>
      <c r="F70" s="185" t="s">
        <v>1459</v>
      </c>
      <c r="G70" s="182" t="s">
        <v>1474</v>
      </c>
      <c r="H70" s="181"/>
      <c r="I70" s="178" t="s">
        <v>1475</v>
      </c>
      <c r="J70" s="1341"/>
    </row>
    <row r="71" spans="2:10" ht="18.95" customHeight="1" x14ac:dyDescent="0.15">
      <c r="B71" s="1344"/>
      <c r="C71" s="1344"/>
      <c r="D71" s="1338"/>
      <c r="E71" s="1329"/>
      <c r="F71" s="185" t="s">
        <v>1460</v>
      </c>
      <c r="G71" s="182" t="s">
        <v>1474</v>
      </c>
      <c r="H71" s="181"/>
      <c r="I71" s="178" t="s">
        <v>1475</v>
      </c>
      <c r="J71" s="1341"/>
    </row>
    <row r="72" spans="2:10" ht="18.95" customHeight="1" x14ac:dyDescent="0.15">
      <c r="B72" s="1344"/>
      <c r="C72" s="1344"/>
      <c r="D72" s="1338"/>
      <c r="E72" s="1329"/>
      <c r="F72" s="185" t="s">
        <v>1461</v>
      </c>
      <c r="G72" s="182" t="s">
        <v>1474</v>
      </c>
      <c r="H72" s="181"/>
      <c r="I72" s="178" t="s">
        <v>1475</v>
      </c>
      <c r="J72" s="1341"/>
    </row>
    <row r="73" spans="2:10" ht="18.95" customHeight="1" x14ac:dyDescent="0.15">
      <c r="B73" s="1344"/>
      <c r="C73" s="1344"/>
      <c r="D73" s="1338"/>
      <c r="E73" s="1329"/>
      <c r="F73" s="185" t="s">
        <v>1462</v>
      </c>
      <c r="G73" s="182" t="s">
        <v>1474</v>
      </c>
      <c r="H73" s="181"/>
      <c r="I73" s="178" t="s">
        <v>1475</v>
      </c>
      <c r="J73" s="1341"/>
    </row>
    <row r="74" spans="2:10" ht="18.95" customHeight="1" x14ac:dyDescent="0.15">
      <c r="B74" s="1344"/>
      <c r="C74" s="1344"/>
      <c r="D74" s="1338"/>
      <c r="E74" s="1329"/>
      <c r="F74" s="185" t="s">
        <v>1463</v>
      </c>
      <c r="G74" s="182" t="s">
        <v>1474</v>
      </c>
      <c r="H74" s="181"/>
      <c r="I74" s="178" t="s">
        <v>1475</v>
      </c>
      <c r="J74" s="1341"/>
    </row>
    <row r="75" spans="2:10" ht="18.95" customHeight="1" x14ac:dyDescent="0.15">
      <c r="B75" s="1344"/>
      <c r="C75" s="1344"/>
      <c r="D75" s="1338"/>
      <c r="E75" s="1329"/>
      <c r="F75" s="185" t="s">
        <v>1464</v>
      </c>
      <c r="G75" s="182" t="s">
        <v>1474</v>
      </c>
      <c r="H75" s="181"/>
      <c r="I75" s="178" t="s">
        <v>1475</v>
      </c>
      <c r="J75" s="1341"/>
    </row>
    <row r="76" spans="2:10" ht="18.95" customHeight="1" x14ac:dyDescent="0.15">
      <c r="B76" s="1344"/>
      <c r="C76" s="1344"/>
      <c r="D76" s="1338"/>
      <c r="E76" s="1329"/>
      <c r="F76" s="185" t="s">
        <v>1465</v>
      </c>
      <c r="G76" s="182" t="s">
        <v>1474</v>
      </c>
      <c r="H76" s="181"/>
      <c r="I76" s="178" t="s">
        <v>1475</v>
      </c>
      <c r="J76" s="1341"/>
    </row>
    <row r="77" spans="2:10" ht="18.95" customHeight="1" x14ac:dyDescent="0.15">
      <c r="B77" s="1344"/>
      <c r="C77" s="1344"/>
      <c r="D77" s="1338"/>
      <c r="E77" s="1329"/>
      <c r="F77" s="185" t="s">
        <v>1466</v>
      </c>
      <c r="G77" s="182" t="s">
        <v>1474</v>
      </c>
      <c r="H77" s="181"/>
      <c r="I77" s="178" t="s">
        <v>1475</v>
      </c>
      <c r="J77" s="1341"/>
    </row>
    <row r="78" spans="2:10" ht="18.95" customHeight="1" x14ac:dyDescent="0.15">
      <c r="B78" s="1344"/>
      <c r="C78" s="1344"/>
      <c r="D78" s="1338"/>
      <c r="E78" s="1329"/>
      <c r="F78" s="185" t="s">
        <v>1467</v>
      </c>
      <c r="G78" s="182" t="s">
        <v>1474</v>
      </c>
      <c r="H78" s="181"/>
      <c r="I78" s="178" t="s">
        <v>1475</v>
      </c>
      <c r="J78" s="1341"/>
    </row>
    <row r="79" spans="2:10" ht="18.95" customHeight="1" x14ac:dyDescent="0.15">
      <c r="B79" s="1344"/>
      <c r="C79" s="1344"/>
      <c r="D79" s="1338"/>
      <c r="E79" s="1329"/>
      <c r="F79" s="185" t="s">
        <v>1468</v>
      </c>
      <c r="G79" s="182" t="s">
        <v>1474</v>
      </c>
      <c r="H79" s="181"/>
      <c r="I79" s="178" t="s">
        <v>1475</v>
      </c>
      <c r="J79" s="1341"/>
    </row>
    <row r="80" spans="2:10" ht="18.95" customHeight="1" x14ac:dyDescent="0.15">
      <c r="B80" s="1345"/>
      <c r="C80" s="1345"/>
      <c r="D80" s="1339"/>
      <c r="E80" s="1330"/>
      <c r="F80" s="231" t="s">
        <v>1278</v>
      </c>
      <c r="G80" s="182" t="s">
        <v>1474</v>
      </c>
      <c r="H80" s="181"/>
      <c r="I80" s="186" t="s">
        <v>1246</v>
      </c>
      <c r="J80" s="1342"/>
    </row>
    <row r="81" spans="2:10" ht="18.95" customHeight="1" x14ac:dyDescent="0.15">
      <c r="B81" s="1343">
        <v>7</v>
      </c>
      <c r="C81" s="1348" t="s">
        <v>159</v>
      </c>
      <c r="D81" s="1355" t="s">
        <v>1311</v>
      </c>
      <c r="E81" s="1356"/>
      <c r="F81" s="185" t="s">
        <v>1273</v>
      </c>
      <c r="G81" s="180" t="s">
        <v>1310</v>
      </c>
      <c r="H81" s="181"/>
      <c r="I81" s="178" t="s">
        <v>1313</v>
      </c>
      <c r="J81" s="183"/>
    </row>
    <row r="82" spans="2:10" ht="18.95" customHeight="1" x14ac:dyDescent="0.15">
      <c r="B82" s="1344"/>
      <c r="C82" s="1346"/>
      <c r="D82" s="1357"/>
      <c r="E82" s="1358"/>
      <c r="F82" s="180" t="s">
        <v>1303</v>
      </c>
      <c r="G82" s="180">
        <v>5.0000000000000001E-3</v>
      </c>
      <c r="H82" s="181"/>
      <c r="I82" s="178" t="s">
        <v>2535</v>
      </c>
      <c r="J82" s="184"/>
    </row>
    <row r="83" spans="2:10" ht="18.95" customHeight="1" x14ac:dyDescent="0.15">
      <c r="B83" s="1344"/>
      <c r="C83" s="1346"/>
      <c r="D83" s="1357"/>
      <c r="E83" s="1358"/>
      <c r="F83" s="180" t="s">
        <v>1304</v>
      </c>
      <c r="G83" s="180">
        <v>0.09</v>
      </c>
      <c r="H83" s="181"/>
      <c r="I83" s="178" t="s">
        <v>2535</v>
      </c>
      <c r="J83" s="184"/>
    </row>
    <row r="84" spans="2:10" ht="18.95" customHeight="1" x14ac:dyDescent="0.15">
      <c r="B84" s="1344"/>
      <c r="C84" s="1346"/>
      <c r="D84" s="1357"/>
      <c r="E84" s="1358"/>
      <c r="F84" s="180" t="s">
        <v>1305</v>
      </c>
      <c r="G84" s="180">
        <v>0.3</v>
      </c>
      <c r="H84" s="181"/>
      <c r="I84" s="178" t="s">
        <v>2535</v>
      </c>
      <c r="J84" s="229"/>
    </row>
    <row r="85" spans="2:10" ht="18.95" customHeight="1" x14ac:dyDescent="0.15">
      <c r="B85" s="1344"/>
      <c r="C85" s="1346"/>
      <c r="D85" s="1357"/>
      <c r="E85" s="1358"/>
      <c r="F85" s="180" t="s">
        <v>1306</v>
      </c>
      <c r="G85" s="180">
        <v>1.5</v>
      </c>
      <c r="H85" s="181"/>
      <c r="I85" s="178" t="s">
        <v>2535</v>
      </c>
      <c r="J85" s="229"/>
    </row>
    <row r="86" spans="2:10" ht="18.95" customHeight="1" x14ac:dyDescent="0.15">
      <c r="B86" s="1344"/>
      <c r="C86" s="1346"/>
      <c r="D86" s="1357"/>
      <c r="E86" s="1358"/>
      <c r="F86" s="180" t="s">
        <v>1307</v>
      </c>
      <c r="G86" s="180">
        <v>0.3</v>
      </c>
      <c r="H86" s="181"/>
      <c r="I86" s="178" t="s">
        <v>2535</v>
      </c>
      <c r="J86" s="184"/>
    </row>
    <row r="87" spans="2:10" ht="18.95" customHeight="1" x14ac:dyDescent="0.15">
      <c r="B87" s="1344"/>
      <c r="C87" s="1346"/>
      <c r="D87" s="1357"/>
      <c r="E87" s="1358"/>
      <c r="F87" s="180" t="s">
        <v>1308</v>
      </c>
      <c r="G87" s="180">
        <v>0.3</v>
      </c>
      <c r="H87" s="181"/>
      <c r="I87" s="178" t="s">
        <v>2535</v>
      </c>
      <c r="J87" s="184"/>
    </row>
    <row r="88" spans="2:10" ht="18.95" customHeight="1" x14ac:dyDescent="0.15">
      <c r="B88" s="1344"/>
      <c r="C88" s="1346"/>
      <c r="D88" s="1359"/>
      <c r="E88" s="1360"/>
      <c r="F88" s="180" t="s">
        <v>1309</v>
      </c>
      <c r="G88" s="180">
        <v>0.5</v>
      </c>
      <c r="H88" s="181"/>
      <c r="I88" s="178" t="s">
        <v>2535</v>
      </c>
      <c r="J88" s="184"/>
    </row>
    <row r="89" spans="2:10" ht="18.95" customHeight="1" x14ac:dyDescent="0.15">
      <c r="B89" s="1345"/>
      <c r="C89" s="1347"/>
      <c r="D89" s="1361" t="s">
        <v>1312</v>
      </c>
      <c r="E89" s="1362"/>
      <c r="F89" s="180" t="s">
        <v>1272</v>
      </c>
      <c r="G89" s="180">
        <v>3</v>
      </c>
      <c r="H89" s="181"/>
      <c r="I89" s="178" t="s">
        <v>1281</v>
      </c>
      <c r="J89" s="188"/>
    </row>
    <row r="90" spans="2:10" ht="18.95" customHeight="1" x14ac:dyDescent="0.15">
      <c r="B90" s="1343">
        <v>8</v>
      </c>
      <c r="C90" s="1337" t="s">
        <v>2537</v>
      </c>
      <c r="D90" s="1355" t="s">
        <v>1311</v>
      </c>
      <c r="E90" s="1356"/>
      <c r="F90" s="185" t="s">
        <v>1273</v>
      </c>
      <c r="G90" s="180" t="s">
        <v>1310</v>
      </c>
      <c r="H90" s="181"/>
      <c r="I90" s="178" t="s">
        <v>1313</v>
      </c>
      <c r="J90" s="183"/>
    </row>
    <row r="91" spans="2:10" ht="18.95" customHeight="1" x14ac:dyDescent="0.15">
      <c r="B91" s="1344"/>
      <c r="C91" s="1346"/>
      <c r="D91" s="1357"/>
      <c r="E91" s="1358"/>
      <c r="F91" s="180" t="s">
        <v>1303</v>
      </c>
      <c r="G91" s="180">
        <v>5.0000000000000001E-3</v>
      </c>
      <c r="H91" s="181"/>
      <c r="I91" s="178" t="s">
        <v>2535</v>
      </c>
      <c r="J91" s="184"/>
    </row>
    <row r="92" spans="2:10" ht="18.95" customHeight="1" x14ac:dyDescent="0.15">
      <c r="B92" s="1344"/>
      <c r="C92" s="1346"/>
      <c r="D92" s="1357"/>
      <c r="E92" s="1358"/>
      <c r="F92" s="180" t="s">
        <v>1304</v>
      </c>
      <c r="G92" s="180">
        <v>0.09</v>
      </c>
      <c r="H92" s="181"/>
      <c r="I92" s="178" t="s">
        <v>2535</v>
      </c>
      <c r="J92" s="184"/>
    </row>
    <row r="93" spans="2:10" ht="18.95" customHeight="1" x14ac:dyDescent="0.15">
      <c r="B93" s="1344"/>
      <c r="C93" s="1346"/>
      <c r="D93" s="1357"/>
      <c r="E93" s="1358"/>
      <c r="F93" s="180" t="s">
        <v>1305</v>
      </c>
      <c r="G93" s="180">
        <v>0.3</v>
      </c>
      <c r="H93" s="181"/>
      <c r="I93" s="178" t="s">
        <v>2535</v>
      </c>
      <c r="J93" s="229"/>
    </row>
    <row r="94" spans="2:10" ht="18.95" customHeight="1" x14ac:dyDescent="0.15">
      <c r="B94" s="1344"/>
      <c r="C94" s="1346"/>
      <c r="D94" s="1357"/>
      <c r="E94" s="1358"/>
      <c r="F94" s="180" t="s">
        <v>1306</v>
      </c>
      <c r="G94" s="180">
        <v>1.5</v>
      </c>
      <c r="H94" s="181"/>
      <c r="I94" s="178" t="s">
        <v>2535</v>
      </c>
      <c r="J94" s="229"/>
    </row>
    <row r="95" spans="2:10" ht="18.95" customHeight="1" x14ac:dyDescent="0.15">
      <c r="B95" s="1344"/>
      <c r="C95" s="1346"/>
      <c r="D95" s="1357"/>
      <c r="E95" s="1358"/>
      <c r="F95" s="180" t="s">
        <v>1307</v>
      </c>
      <c r="G95" s="180">
        <v>0.3</v>
      </c>
      <c r="H95" s="181"/>
      <c r="I95" s="178" t="s">
        <v>2535</v>
      </c>
      <c r="J95" s="184"/>
    </row>
    <row r="96" spans="2:10" ht="18.95" customHeight="1" x14ac:dyDescent="0.15">
      <c r="B96" s="1344"/>
      <c r="C96" s="1346"/>
      <c r="D96" s="1357"/>
      <c r="E96" s="1358"/>
      <c r="F96" s="180" t="s">
        <v>1308</v>
      </c>
      <c r="G96" s="180">
        <v>0.3</v>
      </c>
      <c r="H96" s="181"/>
      <c r="I96" s="178" t="s">
        <v>2535</v>
      </c>
      <c r="J96" s="184"/>
    </row>
    <row r="97" spans="2:12" ht="18.95" customHeight="1" x14ac:dyDescent="0.15">
      <c r="B97" s="1344"/>
      <c r="C97" s="1346"/>
      <c r="D97" s="1359"/>
      <c r="E97" s="1360"/>
      <c r="F97" s="180" t="s">
        <v>1309</v>
      </c>
      <c r="G97" s="180">
        <v>0.5</v>
      </c>
      <c r="H97" s="181"/>
      <c r="I97" s="178" t="s">
        <v>2535</v>
      </c>
      <c r="J97" s="184"/>
    </row>
    <row r="98" spans="2:12" ht="18.95" customHeight="1" x14ac:dyDescent="0.15">
      <c r="B98" s="1345"/>
      <c r="C98" s="1347"/>
      <c r="D98" s="1361" t="s">
        <v>1312</v>
      </c>
      <c r="E98" s="1362"/>
      <c r="F98" s="180" t="s">
        <v>1272</v>
      </c>
      <c r="G98" s="180">
        <v>3</v>
      </c>
      <c r="H98" s="181"/>
      <c r="I98" s="178" t="s">
        <v>1281</v>
      </c>
      <c r="J98" s="188"/>
    </row>
    <row r="99" spans="2:12" ht="18.95" customHeight="1" x14ac:dyDescent="0.15">
      <c r="B99" s="1368">
        <v>9</v>
      </c>
      <c r="C99" s="1367" t="s">
        <v>1502</v>
      </c>
      <c r="D99" s="1369" t="s">
        <v>2536</v>
      </c>
      <c r="E99" s="1366" t="s">
        <v>1503</v>
      </c>
      <c r="F99" s="231" t="s">
        <v>1504</v>
      </c>
      <c r="G99" s="1363" t="s">
        <v>2690</v>
      </c>
      <c r="H99" s="193"/>
      <c r="I99" s="178"/>
      <c r="J99" s="248"/>
    </row>
    <row r="100" spans="2:12" ht="18.95" customHeight="1" x14ac:dyDescent="0.15">
      <c r="B100" s="1368"/>
      <c r="C100" s="1367"/>
      <c r="D100" s="1369"/>
      <c r="E100" s="1366"/>
      <c r="F100" s="231" t="s">
        <v>1505</v>
      </c>
      <c r="G100" s="1364"/>
      <c r="H100" s="193"/>
      <c r="I100" s="178"/>
      <c r="J100" s="187"/>
    </row>
    <row r="101" spans="2:12" ht="18.95" customHeight="1" x14ac:dyDescent="0.15">
      <c r="B101" s="1368"/>
      <c r="C101" s="1367"/>
      <c r="D101" s="1369"/>
      <c r="E101" s="1366"/>
      <c r="F101" s="185" t="s">
        <v>1506</v>
      </c>
      <c r="G101" s="1364"/>
      <c r="H101" s="193"/>
      <c r="I101" s="178"/>
      <c r="J101" s="187"/>
    </row>
    <row r="102" spans="2:12" ht="18.95" customHeight="1" x14ac:dyDescent="0.15">
      <c r="B102" s="1368"/>
      <c r="C102" s="1367"/>
      <c r="D102" s="1369"/>
      <c r="E102" s="1366"/>
      <c r="F102" s="231" t="s">
        <v>1507</v>
      </c>
      <c r="G102" s="1364"/>
      <c r="H102" s="193"/>
      <c r="I102" s="178"/>
      <c r="J102" s="187"/>
    </row>
    <row r="103" spans="2:12" ht="18.95" customHeight="1" x14ac:dyDescent="0.15">
      <c r="B103" s="1368"/>
      <c r="C103" s="1367"/>
      <c r="D103" s="1369"/>
      <c r="E103" s="1366"/>
      <c r="F103" s="185" t="s">
        <v>1508</v>
      </c>
      <c r="G103" s="1364"/>
      <c r="H103" s="193"/>
      <c r="I103" s="178"/>
      <c r="J103" s="187"/>
    </row>
    <row r="104" spans="2:12" ht="18.95" customHeight="1" x14ac:dyDescent="0.15">
      <c r="B104" s="1368"/>
      <c r="C104" s="1367"/>
      <c r="D104" s="1369"/>
      <c r="E104" s="1366"/>
      <c r="F104" s="185" t="s">
        <v>1509</v>
      </c>
      <c r="G104" s="1364"/>
      <c r="H104" s="193"/>
      <c r="I104" s="178"/>
      <c r="J104" s="187"/>
      <c r="L104" s="177" t="s">
        <v>1513</v>
      </c>
    </row>
    <row r="105" spans="2:12" ht="18.95" customHeight="1" x14ac:dyDescent="0.15">
      <c r="B105" s="1368"/>
      <c r="C105" s="1367"/>
      <c r="D105" s="1369"/>
      <c r="E105" s="1366" t="s">
        <v>1510</v>
      </c>
      <c r="F105" s="231" t="s">
        <v>1511</v>
      </c>
      <c r="G105" s="1364"/>
      <c r="H105" s="193"/>
      <c r="I105" s="178"/>
      <c r="J105" s="187"/>
      <c r="L105" s="177" t="s">
        <v>1514</v>
      </c>
    </row>
    <row r="106" spans="2:12" ht="18.95" customHeight="1" x14ac:dyDescent="0.15">
      <c r="B106" s="1368"/>
      <c r="C106" s="1367"/>
      <c r="D106" s="1369"/>
      <c r="E106" s="1366"/>
      <c r="F106" s="231" t="s">
        <v>1510</v>
      </c>
      <c r="G106" s="1365"/>
      <c r="H106" s="193"/>
      <c r="I106" s="178" t="s">
        <v>1512</v>
      </c>
      <c r="J106" s="188"/>
      <c r="L106" s="177" t="s">
        <v>1515</v>
      </c>
    </row>
    <row r="107" spans="2:12" ht="18.95" customHeight="1" x14ac:dyDescent="0.15">
      <c r="B107" s="1368"/>
      <c r="C107" s="1367"/>
      <c r="D107" s="1370" t="s">
        <v>1501</v>
      </c>
      <c r="E107" s="1371"/>
      <c r="F107" s="809" t="s">
        <v>2419</v>
      </c>
      <c r="G107" s="822" t="s">
        <v>2429</v>
      </c>
      <c r="H107" s="193"/>
      <c r="I107" s="808"/>
      <c r="J107" s="188"/>
    </row>
    <row r="108" spans="2:12" ht="18.75" customHeight="1" x14ac:dyDescent="0.15">
      <c r="B108" s="1368"/>
      <c r="C108" s="1367"/>
      <c r="D108" s="1372"/>
      <c r="E108" s="1373"/>
      <c r="F108" s="809" t="s">
        <v>2420</v>
      </c>
      <c r="G108" s="807" t="s">
        <v>2421</v>
      </c>
      <c r="H108" s="193"/>
      <c r="I108" s="178"/>
      <c r="J108" s="190"/>
    </row>
  </sheetData>
  <mergeCells count="37">
    <mergeCell ref="G99:G106"/>
    <mergeCell ref="E99:E104"/>
    <mergeCell ref="E105:E106"/>
    <mergeCell ref="C99:C108"/>
    <mergeCell ref="B99:B108"/>
    <mergeCell ref="D99:D106"/>
    <mergeCell ref="D107:E108"/>
    <mergeCell ref="C30:C52"/>
    <mergeCell ref="B30:B52"/>
    <mergeCell ref="B53:B80"/>
    <mergeCell ref="C53:C80"/>
    <mergeCell ref="D89:E89"/>
    <mergeCell ref="E53:E66"/>
    <mergeCell ref="B90:B98"/>
    <mergeCell ref="C90:C98"/>
    <mergeCell ref="B81:B89"/>
    <mergeCell ref="C81:C89"/>
    <mergeCell ref="D81:E88"/>
    <mergeCell ref="D90:E97"/>
    <mergeCell ref="D98:E98"/>
    <mergeCell ref="J3:J8"/>
    <mergeCell ref="B17:B29"/>
    <mergeCell ref="B11:B14"/>
    <mergeCell ref="C11:C14"/>
    <mergeCell ref="J11:J16"/>
    <mergeCell ref="B15:B16"/>
    <mergeCell ref="C15:C16"/>
    <mergeCell ref="J19:J29"/>
    <mergeCell ref="C17:C29"/>
    <mergeCell ref="C3:C9"/>
    <mergeCell ref="B3:B9"/>
    <mergeCell ref="D18:E29"/>
    <mergeCell ref="J30:J52"/>
    <mergeCell ref="D30:E52"/>
    <mergeCell ref="E67:E80"/>
    <mergeCell ref="D53:D80"/>
    <mergeCell ref="J53:J80"/>
  </mergeCells>
  <phoneticPr fontId="3"/>
  <dataValidations disablePrompts="1" count="1">
    <dataValidation type="list" allowBlank="1" showInputMessage="1" showErrorMessage="1" sqref="H105">
      <formula1>$L$104:$L$106</formula1>
    </dataValidation>
  </dataValidations>
  <printOptions horizontalCentered="1"/>
  <pageMargins left="0.78740157480314965" right="0.78740157480314965" top="1.0236220472440944" bottom="0.6692913385826772" header="0.51181102362204722" footer="0.51181102362204722"/>
  <pageSetup paperSize="9" scale="72" fitToHeight="2" orientation="portrait" r:id="rId1"/>
  <headerFooter scaleWithDoc="0" alignWithMargins="0">
    <oddHeader xml:space="preserve">&amp;R&amp;"ＭＳ 明朝,標準"(様式第12号-5)&amp;14
</oddHeader>
  </headerFooter>
  <rowBreaks count="1" manualBreakCount="1">
    <brk id="52"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5"/>
  <sheetViews>
    <sheetView view="pageBreakPreview" zoomScale="115" zoomScaleNormal="100" zoomScaleSheetLayoutView="115" workbookViewId="0">
      <selection activeCell="D57" sqref="D57"/>
    </sheetView>
  </sheetViews>
  <sheetFormatPr defaultRowHeight="13.5" x14ac:dyDescent="0.15"/>
  <cols>
    <col min="1" max="1" width="0.75" customWidth="1"/>
    <col min="12" max="12" width="0.75" customWidth="1"/>
  </cols>
  <sheetData>
    <row r="1" spans="2:11" ht="17.25" x14ac:dyDescent="0.2">
      <c r="B1" s="175" t="s">
        <v>1302</v>
      </c>
      <c r="C1" s="175"/>
      <c r="D1" s="175"/>
      <c r="E1" s="175"/>
      <c r="F1" s="175"/>
      <c r="G1" s="175"/>
      <c r="H1" s="175"/>
      <c r="I1" s="175"/>
      <c r="J1" s="175"/>
      <c r="K1" s="175"/>
    </row>
    <row r="2" spans="2:11" x14ac:dyDescent="0.15">
      <c r="B2" s="196"/>
      <c r="C2" s="197"/>
      <c r="D2" s="197"/>
      <c r="E2" s="197"/>
      <c r="F2" s="197"/>
      <c r="G2" s="197"/>
      <c r="H2" s="197"/>
      <c r="I2" s="197"/>
      <c r="J2" s="197"/>
      <c r="K2" s="198"/>
    </row>
    <row r="3" spans="2:11" x14ac:dyDescent="0.15">
      <c r="B3" s="199"/>
      <c r="C3" s="200"/>
      <c r="D3" s="200"/>
      <c r="E3" s="200"/>
      <c r="F3" s="200"/>
      <c r="G3" s="200"/>
      <c r="H3" s="200"/>
      <c r="I3" s="200"/>
      <c r="J3" s="200"/>
      <c r="K3" s="201"/>
    </row>
    <row r="4" spans="2:11" x14ac:dyDescent="0.15">
      <c r="B4" s="199"/>
      <c r="C4" s="200"/>
      <c r="D4" s="200"/>
      <c r="E4" s="200"/>
      <c r="F4" s="200"/>
      <c r="G4" s="200"/>
      <c r="H4" s="200"/>
      <c r="I4" s="200"/>
      <c r="J4" s="200"/>
      <c r="K4" s="201"/>
    </row>
    <row r="5" spans="2:11" x14ac:dyDescent="0.15">
      <c r="B5" s="199"/>
      <c r="C5" s="200"/>
      <c r="D5" s="200"/>
      <c r="E5" s="200"/>
      <c r="F5" s="200"/>
      <c r="G5" s="200"/>
      <c r="H5" s="200"/>
      <c r="I5" s="200"/>
      <c r="J5" s="200"/>
      <c r="K5" s="201"/>
    </row>
    <row r="6" spans="2:11" x14ac:dyDescent="0.15">
      <c r="B6" s="199"/>
      <c r="C6" s="200"/>
      <c r="D6" s="200"/>
      <c r="E6" s="200"/>
      <c r="F6" s="200"/>
      <c r="G6" s="200"/>
      <c r="H6" s="200"/>
      <c r="I6" s="200"/>
      <c r="J6" s="200"/>
      <c r="K6" s="201"/>
    </row>
    <row r="7" spans="2:11" x14ac:dyDescent="0.15">
      <c r="B7" s="199"/>
      <c r="C7" s="200"/>
      <c r="D7" s="200"/>
      <c r="E7" s="200"/>
      <c r="F7" s="200"/>
      <c r="G7" s="200"/>
      <c r="H7" s="200"/>
      <c r="I7" s="200"/>
      <c r="J7" s="200"/>
      <c r="K7" s="201"/>
    </row>
    <row r="8" spans="2:11" x14ac:dyDescent="0.15">
      <c r="B8" s="199"/>
      <c r="C8" s="200"/>
      <c r="D8" s="200"/>
      <c r="E8" s="200"/>
      <c r="F8" s="200"/>
      <c r="G8" s="200"/>
      <c r="H8" s="200"/>
      <c r="I8" s="200"/>
      <c r="J8" s="200"/>
      <c r="K8" s="201"/>
    </row>
    <row r="9" spans="2:11" x14ac:dyDescent="0.15">
      <c r="B9" s="199"/>
      <c r="C9" s="200"/>
      <c r="D9" s="200"/>
      <c r="E9" s="200"/>
      <c r="F9" s="200"/>
      <c r="G9" s="200"/>
      <c r="H9" s="200"/>
      <c r="I9" s="200"/>
      <c r="J9" s="200"/>
      <c r="K9" s="201"/>
    </row>
    <row r="10" spans="2:11" x14ac:dyDescent="0.15">
      <c r="B10" s="199"/>
      <c r="C10" s="200"/>
      <c r="D10" s="200"/>
      <c r="E10" s="200"/>
      <c r="F10" s="200"/>
      <c r="G10" s="200"/>
      <c r="H10" s="200"/>
      <c r="I10" s="200"/>
      <c r="J10" s="200"/>
      <c r="K10" s="201"/>
    </row>
    <row r="11" spans="2:11" x14ac:dyDescent="0.15">
      <c r="B11" s="199"/>
      <c r="C11" s="200"/>
      <c r="D11" s="200"/>
      <c r="E11" s="200"/>
      <c r="F11" s="200"/>
      <c r="G11" s="200"/>
      <c r="H11" s="200"/>
      <c r="I11" s="200"/>
      <c r="J11" s="200"/>
      <c r="K11" s="201"/>
    </row>
    <row r="12" spans="2:11" x14ac:dyDescent="0.15">
      <c r="B12" s="199"/>
      <c r="C12" s="200"/>
      <c r="D12" s="200"/>
      <c r="E12" s="200"/>
      <c r="F12" s="200"/>
      <c r="G12" s="200"/>
      <c r="H12" s="200"/>
      <c r="I12" s="200"/>
      <c r="J12" s="200"/>
      <c r="K12" s="201"/>
    </row>
    <row r="13" spans="2:11" x14ac:dyDescent="0.15">
      <c r="B13" s="199"/>
      <c r="C13" s="200"/>
      <c r="D13" s="200"/>
      <c r="E13" s="200"/>
      <c r="F13" s="200"/>
      <c r="G13" s="200"/>
      <c r="H13" s="200"/>
      <c r="I13" s="200"/>
      <c r="J13" s="200"/>
      <c r="K13" s="201"/>
    </row>
    <row r="14" spans="2:11" x14ac:dyDescent="0.15">
      <c r="B14" s="199"/>
      <c r="C14" s="200"/>
      <c r="D14" s="200"/>
      <c r="E14" s="200"/>
      <c r="F14" s="200"/>
      <c r="G14" s="200"/>
      <c r="H14" s="200"/>
      <c r="I14" s="200"/>
      <c r="J14" s="200"/>
      <c r="K14" s="201"/>
    </row>
    <row r="15" spans="2:11" x14ac:dyDescent="0.15">
      <c r="B15" s="199"/>
      <c r="C15" s="200"/>
      <c r="D15" s="200"/>
      <c r="E15" s="200"/>
      <c r="F15" s="200"/>
      <c r="G15" s="200"/>
      <c r="H15" s="200"/>
      <c r="I15" s="200"/>
      <c r="J15" s="200"/>
      <c r="K15" s="201"/>
    </row>
    <row r="16" spans="2:11" x14ac:dyDescent="0.15">
      <c r="B16" s="199"/>
      <c r="C16" s="200"/>
      <c r="D16" s="200"/>
      <c r="E16" s="200"/>
      <c r="F16" s="200"/>
      <c r="G16" s="200"/>
      <c r="H16" s="200"/>
      <c r="I16" s="200"/>
      <c r="J16" s="200"/>
      <c r="K16" s="201"/>
    </row>
    <row r="17" spans="2:11" x14ac:dyDescent="0.15">
      <c r="B17" s="199"/>
      <c r="C17" s="200"/>
      <c r="D17" s="200"/>
      <c r="E17" s="200"/>
      <c r="F17" s="200"/>
      <c r="G17" s="200"/>
      <c r="H17" s="200"/>
      <c r="I17" s="200"/>
      <c r="J17" s="200"/>
      <c r="K17" s="201"/>
    </row>
    <row r="18" spans="2:11" x14ac:dyDescent="0.15">
      <c r="B18" s="199"/>
      <c r="C18" s="200"/>
      <c r="D18" s="200"/>
      <c r="E18" s="200"/>
      <c r="F18" s="200"/>
      <c r="G18" s="200"/>
      <c r="H18" s="200"/>
      <c r="I18" s="200"/>
      <c r="J18" s="200"/>
      <c r="K18" s="201"/>
    </row>
    <row r="19" spans="2:11" x14ac:dyDescent="0.15">
      <c r="B19" s="199"/>
      <c r="C19" s="200"/>
      <c r="D19" s="200"/>
      <c r="E19" s="200"/>
      <c r="F19" s="200"/>
      <c r="G19" s="200"/>
      <c r="H19" s="200"/>
      <c r="I19" s="200"/>
      <c r="J19" s="200"/>
      <c r="K19" s="201"/>
    </row>
    <row r="20" spans="2:11" x14ac:dyDescent="0.15">
      <c r="B20" s="199"/>
      <c r="C20" s="200"/>
      <c r="D20" s="200"/>
      <c r="E20" s="200"/>
      <c r="F20" s="200"/>
      <c r="G20" s="200"/>
      <c r="H20" s="200"/>
      <c r="I20" s="200"/>
      <c r="J20" s="200"/>
      <c r="K20" s="201"/>
    </row>
    <row r="21" spans="2:11" x14ac:dyDescent="0.15">
      <c r="B21" s="199"/>
      <c r="C21" s="200"/>
      <c r="D21" s="200"/>
      <c r="E21" s="200"/>
      <c r="F21" s="200"/>
      <c r="G21" s="200"/>
      <c r="H21" s="200"/>
      <c r="I21" s="200"/>
      <c r="J21" s="200"/>
      <c r="K21" s="201"/>
    </row>
    <row r="22" spans="2:11" x14ac:dyDescent="0.15">
      <c r="B22" s="199"/>
      <c r="C22" s="200"/>
      <c r="D22" s="200"/>
      <c r="E22" s="200"/>
      <c r="F22" s="200"/>
      <c r="G22" s="200"/>
      <c r="H22" s="200"/>
      <c r="I22" s="200"/>
      <c r="J22" s="200"/>
      <c r="K22" s="201"/>
    </row>
    <row r="23" spans="2:11" x14ac:dyDescent="0.15">
      <c r="B23" s="199"/>
      <c r="C23" s="200"/>
      <c r="D23" s="200"/>
      <c r="E23" s="200"/>
      <c r="F23" s="200"/>
      <c r="G23" s="200"/>
      <c r="H23" s="200"/>
      <c r="I23" s="200"/>
      <c r="J23" s="200"/>
      <c r="K23" s="201"/>
    </row>
    <row r="24" spans="2:11" x14ac:dyDescent="0.15">
      <c r="B24" s="199"/>
      <c r="C24" s="200"/>
      <c r="D24" s="200"/>
      <c r="E24" s="200"/>
      <c r="F24" s="200"/>
      <c r="G24" s="200"/>
      <c r="H24" s="200"/>
      <c r="I24" s="200"/>
      <c r="J24" s="200"/>
      <c r="K24" s="201"/>
    </row>
    <row r="25" spans="2:11" x14ac:dyDescent="0.15">
      <c r="B25" s="199"/>
      <c r="C25" s="200"/>
      <c r="D25" s="200"/>
      <c r="E25" s="200"/>
      <c r="F25" s="200"/>
      <c r="G25" s="200"/>
      <c r="H25" s="200"/>
      <c r="I25" s="200"/>
      <c r="J25" s="200"/>
      <c r="K25" s="201"/>
    </row>
    <row r="26" spans="2:11" x14ac:dyDescent="0.15">
      <c r="B26" s="199"/>
      <c r="C26" s="200"/>
      <c r="D26" s="200"/>
      <c r="E26" s="200"/>
      <c r="F26" s="200"/>
      <c r="G26" s="200"/>
      <c r="H26" s="200"/>
      <c r="I26" s="200"/>
      <c r="J26" s="200"/>
      <c r="K26" s="201"/>
    </row>
    <row r="27" spans="2:11" x14ac:dyDescent="0.15">
      <c r="B27" s="199"/>
      <c r="C27" s="200"/>
      <c r="D27" s="200"/>
      <c r="E27" s="200"/>
      <c r="F27" s="200"/>
      <c r="G27" s="200"/>
      <c r="H27" s="200"/>
      <c r="I27" s="200"/>
      <c r="J27" s="200"/>
      <c r="K27" s="201"/>
    </row>
    <row r="28" spans="2:11" x14ac:dyDescent="0.15">
      <c r="B28" s="199"/>
      <c r="C28" s="200"/>
      <c r="D28" s="200"/>
      <c r="E28" s="200"/>
      <c r="F28" s="200"/>
      <c r="G28" s="200"/>
      <c r="H28" s="200"/>
      <c r="I28" s="200"/>
      <c r="J28" s="200"/>
      <c r="K28" s="201"/>
    </row>
    <row r="29" spans="2:11" x14ac:dyDescent="0.15">
      <c r="B29" s="199"/>
      <c r="C29" s="200"/>
      <c r="D29" s="200"/>
      <c r="E29" s="200"/>
      <c r="F29" s="200"/>
      <c r="G29" s="200"/>
      <c r="H29" s="200"/>
      <c r="I29" s="200"/>
      <c r="J29" s="200"/>
      <c r="K29" s="201"/>
    </row>
    <row r="30" spans="2:11" x14ac:dyDescent="0.15">
      <c r="B30" s="199"/>
      <c r="C30" s="200"/>
      <c r="D30" s="200"/>
      <c r="E30" s="200"/>
      <c r="F30" s="200"/>
      <c r="G30" s="200"/>
      <c r="H30" s="200"/>
      <c r="I30" s="200"/>
      <c r="J30" s="200"/>
      <c r="K30" s="201"/>
    </row>
    <row r="31" spans="2:11" x14ac:dyDescent="0.15">
      <c r="B31" s="199"/>
      <c r="C31" s="200"/>
      <c r="D31" s="200"/>
      <c r="E31" s="200"/>
      <c r="F31" s="200"/>
      <c r="G31" s="200"/>
      <c r="H31" s="200"/>
      <c r="I31" s="200"/>
      <c r="J31" s="200"/>
      <c r="K31" s="201"/>
    </row>
    <row r="32" spans="2:11" x14ac:dyDescent="0.15">
      <c r="B32" s="199"/>
      <c r="C32" s="200"/>
      <c r="D32" s="200"/>
      <c r="E32" s="200"/>
      <c r="F32" s="200"/>
      <c r="G32" s="200"/>
      <c r="H32" s="200"/>
      <c r="I32" s="200"/>
      <c r="J32" s="200"/>
      <c r="K32" s="201"/>
    </row>
    <row r="33" spans="2:11" x14ac:dyDescent="0.15">
      <c r="B33" s="199"/>
      <c r="C33" s="200"/>
      <c r="D33" s="200"/>
      <c r="E33" s="200"/>
      <c r="F33" s="200"/>
      <c r="G33" s="200"/>
      <c r="H33" s="200"/>
      <c r="I33" s="200"/>
      <c r="J33" s="200"/>
      <c r="K33" s="201"/>
    </row>
    <row r="34" spans="2:11" x14ac:dyDescent="0.15">
      <c r="B34" s="199"/>
      <c r="C34" s="200"/>
      <c r="D34" s="200"/>
      <c r="E34" s="200"/>
      <c r="F34" s="200"/>
      <c r="G34" s="200"/>
      <c r="H34" s="200"/>
      <c r="I34" s="200"/>
      <c r="J34" s="200"/>
      <c r="K34" s="201"/>
    </row>
    <row r="35" spans="2:11" x14ac:dyDescent="0.15">
      <c r="B35" s="199"/>
      <c r="C35" s="200"/>
      <c r="D35" s="200"/>
      <c r="E35" s="200"/>
      <c r="F35" s="200"/>
      <c r="G35" s="200"/>
      <c r="H35" s="200"/>
      <c r="I35" s="200"/>
      <c r="J35" s="200"/>
      <c r="K35" s="201"/>
    </row>
    <row r="36" spans="2:11" x14ac:dyDescent="0.15">
      <c r="B36" s="199"/>
      <c r="C36" s="200"/>
      <c r="D36" s="200"/>
      <c r="E36" s="200"/>
      <c r="F36" s="200"/>
      <c r="G36" s="200"/>
      <c r="H36" s="200"/>
      <c r="I36" s="200"/>
      <c r="J36" s="200"/>
      <c r="K36" s="201"/>
    </row>
    <row r="37" spans="2:11" x14ac:dyDescent="0.15">
      <c r="B37" s="199"/>
      <c r="C37" s="200"/>
      <c r="D37" s="200"/>
      <c r="E37" s="200"/>
      <c r="F37" s="200"/>
      <c r="G37" s="200"/>
      <c r="H37" s="200"/>
      <c r="I37" s="200"/>
      <c r="J37" s="200"/>
      <c r="K37" s="201"/>
    </row>
    <row r="38" spans="2:11" x14ac:dyDescent="0.15">
      <c r="B38" s="199"/>
      <c r="C38" s="200"/>
      <c r="D38" s="200"/>
      <c r="E38" s="200"/>
      <c r="F38" s="200"/>
      <c r="G38" s="200"/>
      <c r="H38" s="200"/>
      <c r="I38" s="200"/>
      <c r="J38" s="200"/>
      <c r="K38" s="201"/>
    </row>
    <row r="39" spans="2:11" x14ac:dyDescent="0.15">
      <c r="B39" s="199"/>
      <c r="C39" s="200"/>
      <c r="D39" s="200"/>
      <c r="E39" s="200"/>
      <c r="F39" s="200"/>
      <c r="G39" s="200"/>
      <c r="H39" s="200"/>
      <c r="I39" s="200"/>
      <c r="J39" s="200"/>
      <c r="K39" s="201"/>
    </row>
    <row r="40" spans="2:11" x14ac:dyDescent="0.15">
      <c r="B40" s="199"/>
      <c r="C40" s="200"/>
      <c r="D40" s="200"/>
      <c r="E40" s="200"/>
      <c r="F40" s="200"/>
      <c r="G40" s="200"/>
      <c r="H40" s="200"/>
      <c r="I40" s="200"/>
      <c r="J40" s="200"/>
      <c r="K40" s="201"/>
    </row>
    <row r="41" spans="2:11" x14ac:dyDescent="0.15">
      <c r="B41" s="199"/>
      <c r="C41" s="200"/>
      <c r="D41" s="200"/>
      <c r="E41" s="200"/>
      <c r="F41" s="200"/>
      <c r="G41" s="200"/>
      <c r="H41" s="200"/>
      <c r="I41" s="200"/>
      <c r="J41" s="200"/>
      <c r="K41" s="201"/>
    </row>
    <row r="42" spans="2:11" x14ac:dyDescent="0.15">
      <c r="B42" s="199"/>
      <c r="C42" s="200"/>
      <c r="D42" s="200"/>
      <c r="E42" s="200"/>
      <c r="F42" s="200"/>
      <c r="G42" s="200"/>
      <c r="H42" s="200"/>
      <c r="I42" s="200"/>
      <c r="J42" s="200"/>
      <c r="K42" s="201"/>
    </row>
    <row r="43" spans="2:11" x14ac:dyDescent="0.15">
      <c r="B43" s="199"/>
      <c r="C43" s="200"/>
      <c r="D43" s="200"/>
      <c r="E43" s="200"/>
      <c r="F43" s="200"/>
      <c r="G43" s="200"/>
      <c r="H43" s="200"/>
      <c r="I43" s="200"/>
      <c r="J43" s="200"/>
      <c r="K43" s="201"/>
    </row>
    <row r="44" spans="2:11" x14ac:dyDescent="0.15">
      <c r="B44" s="199"/>
      <c r="C44" s="200"/>
      <c r="D44" s="200"/>
      <c r="E44" s="200"/>
      <c r="F44" s="200"/>
      <c r="G44" s="200"/>
      <c r="H44" s="200"/>
      <c r="I44" s="200"/>
      <c r="J44" s="200"/>
      <c r="K44" s="201"/>
    </row>
    <row r="45" spans="2:11" x14ac:dyDescent="0.15">
      <c r="B45" s="199"/>
      <c r="C45" s="200"/>
      <c r="D45" s="200"/>
      <c r="E45" s="200"/>
      <c r="F45" s="200"/>
      <c r="G45" s="200"/>
      <c r="H45" s="200"/>
      <c r="I45" s="200"/>
      <c r="J45" s="200"/>
      <c r="K45" s="201"/>
    </row>
    <row r="46" spans="2:11" x14ac:dyDescent="0.15">
      <c r="B46" s="199"/>
      <c r="C46" s="200"/>
      <c r="D46" s="200"/>
      <c r="E46" s="200"/>
      <c r="F46" s="200"/>
      <c r="G46" s="200"/>
      <c r="H46" s="200"/>
      <c r="I46" s="200"/>
      <c r="J46" s="200"/>
      <c r="K46" s="201"/>
    </row>
    <row r="47" spans="2:11" x14ac:dyDescent="0.15">
      <c r="B47" s="199"/>
      <c r="C47" s="200"/>
      <c r="D47" s="200"/>
      <c r="E47" s="200"/>
      <c r="F47" s="200"/>
      <c r="G47" s="200"/>
      <c r="H47" s="200"/>
      <c r="I47" s="200"/>
      <c r="J47" s="200"/>
      <c r="K47" s="201"/>
    </row>
    <row r="48" spans="2:11" x14ac:dyDescent="0.15">
      <c r="B48" s="199"/>
      <c r="C48" s="200"/>
      <c r="D48" s="200"/>
      <c r="E48" s="200"/>
      <c r="F48" s="200"/>
      <c r="G48" s="200"/>
      <c r="H48" s="200"/>
      <c r="I48" s="200"/>
      <c r="J48" s="200"/>
      <c r="K48" s="201"/>
    </row>
    <row r="49" spans="2:11" x14ac:dyDescent="0.15">
      <c r="B49" s="199"/>
      <c r="C49" s="200"/>
      <c r="D49" s="200"/>
      <c r="E49" s="200"/>
      <c r="F49" s="200"/>
      <c r="G49" s="200"/>
      <c r="H49" s="200"/>
      <c r="I49" s="200"/>
      <c r="J49" s="200"/>
      <c r="K49" s="201"/>
    </row>
    <row r="50" spans="2:11" x14ac:dyDescent="0.15">
      <c r="B50" s="199"/>
      <c r="C50" s="200"/>
      <c r="D50" s="200"/>
      <c r="E50" s="200"/>
      <c r="F50" s="200"/>
      <c r="G50" s="200"/>
      <c r="H50" s="200"/>
      <c r="I50" s="200"/>
      <c r="J50" s="200"/>
      <c r="K50" s="201"/>
    </row>
    <row r="51" spans="2:11" x14ac:dyDescent="0.15">
      <c r="B51" s="199"/>
      <c r="C51" s="200"/>
      <c r="D51" s="200"/>
      <c r="E51" s="200"/>
      <c r="F51" s="200"/>
      <c r="G51" s="200"/>
      <c r="H51" s="200"/>
      <c r="I51" s="200"/>
      <c r="J51" s="200"/>
      <c r="K51" s="201"/>
    </row>
    <row r="52" spans="2:11" x14ac:dyDescent="0.15">
      <c r="B52" s="199"/>
      <c r="C52" s="200"/>
      <c r="D52" s="200"/>
      <c r="E52" s="200"/>
      <c r="F52" s="200"/>
      <c r="G52" s="200"/>
      <c r="H52" s="200"/>
      <c r="I52" s="200"/>
      <c r="J52" s="200"/>
      <c r="K52" s="201"/>
    </row>
    <row r="53" spans="2:11" x14ac:dyDescent="0.15">
      <c r="B53" s="199"/>
      <c r="C53" s="200"/>
      <c r="D53" s="200"/>
      <c r="E53" s="200"/>
      <c r="F53" s="200"/>
      <c r="G53" s="200"/>
      <c r="H53" s="200"/>
      <c r="I53" s="200"/>
      <c r="J53" s="200"/>
      <c r="K53" s="201"/>
    </row>
    <row r="54" spans="2:11" x14ac:dyDescent="0.15">
      <c r="B54" s="202"/>
      <c r="C54" s="203"/>
      <c r="D54" s="203"/>
      <c r="E54" s="203"/>
      <c r="F54" s="203"/>
      <c r="G54" s="203"/>
      <c r="H54" s="203"/>
      <c r="I54" s="203"/>
      <c r="J54" s="203"/>
      <c r="K54" s="204"/>
    </row>
    <row r="55" spans="2:11" ht="67.5" customHeight="1" x14ac:dyDescent="0.15">
      <c r="B55" s="1374" t="s">
        <v>3163</v>
      </c>
      <c r="C55" s="1374"/>
      <c r="D55" s="1374"/>
      <c r="E55" s="1374"/>
      <c r="F55" s="1374"/>
      <c r="G55" s="1374"/>
      <c r="H55" s="1374"/>
      <c r="I55" s="1374"/>
      <c r="J55" s="1374"/>
      <c r="K55" s="1374"/>
    </row>
  </sheetData>
  <mergeCells count="1">
    <mergeCell ref="B55:K55"/>
  </mergeCells>
  <phoneticPr fontId="3"/>
  <printOptions horizontalCentered="1"/>
  <pageMargins left="0.62992125984251968" right="0.59055118110236227" top="1.0236220472440944" bottom="0.74803149606299213" header="0.51181102362204722" footer="0.31496062992125984"/>
  <pageSetup paperSize="9" scale="96" orientation="portrait" horizontalDpi="300" verticalDpi="300" r:id="rId1"/>
  <headerFooter scaleWithDoc="0">
    <oddHeader>&amp;R&amp;"ＭＳ 明朝,標準"(様式第12号-6)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4"/>
  <sheetViews>
    <sheetView view="pageBreakPreview" zoomScale="85" zoomScaleNormal="100" zoomScaleSheetLayoutView="85" workbookViewId="0">
      <selection activeCell="B23" sqref="B23:B53"/>
    </sheetView>
  </sheetViews>
  <sheetFormatPr defaultColWidth="13.5" defaultRowHeight="13.5" x14ac:dyDescent="0.15"/>
  <cols>
    <col min="1" max="1" width="4" style="205" customWidth="1"/>
    <col min="2" max="2" width="5.5" style="205" bestFit="1" customWidth="1"/>
    <col min="3" max="3" width="9" style="205" customWidth="1"/>
    <col min="4" max="4" width="13.5" style="205"/>
    <col min="5" max="5" width="19.5" style="205" customWidth="1"/>
    <col min="6" max="7" width="36.625" style="205" customWidth="1"/>
    <col min="8" max="16384" width="13.5" style="205"/>
  </cols>
  <sheetData>
    <row r="1" spans="2:7" ht="25.5" customHeight="1" x14ac:dyDescent="0.2">
      <c r="B1" s="175" t="s">
        <v>1267</v>
      </c>
      <c r="C1" s="208"/>
      <c r="D1" s="208"/>
      <c r="E1" s="208"/>
      <c r="F1" s="208"/>
      <c r="G1" s="208"/>
    </row>
    <row r="2" spans="2:7" s="177" customFormat="1" ht="18" customHeight="1" x14ac:dyDescent="0.15">
      <c r="B2" s="189" t="s">
        <v>1332</v>
      </c>
      <c r="C2" s="179" t="s">
        <v>1333</v>
      </c>
      <c r="D2" s="179"/>
      <c r="E2" s="179"/>
      <c r="F2" s="189" t="s">
        <v>1392</v>
      </c>
      <c r="G2" s="189" t="s">
        <v>1393</v>
      </c>
    </row>
    <row r="3" spans="2:7" s="177" customFormat="1" ht="40.5" x14ac:dyDescent="0.15">
      <c r="B3" s="189">
        <v>1</v>
      </c>
      <c r="C3" s="180" t="s">
        <v>1334</v>
      </c>
      <c r="D3" s="192"/>
      <c r="E3" s="191"/>
      <c r="F3" s="195" t="s">
        <v>2691</v>
      </c>
      <c r="G3" s="209"/>
    </row>
    <row r="4" spans="2:7" s="177" customFormat="1" ht="18" customHeight="1" x14ac:dyDescent="0.15">
      <c r="B4" s="1328">
        <v>2</v>
      </c>
      <c r="C4" s="1328" t="s">
        <v>1370</v>
      </c>
      <c r="D4" s="192" t="s">
        <v>1335</v>
      </c>
      <c r="E4" s="210"/>
      <c r="F4" s="842" t="s">
        <v>2602</v>
      </c>
      <c r="G4" s="209"/>
    </row>
    <row r="5" spans="2:7" s="177" customFormat="1" ht="18" customHeight="1" x14ac:dyDescent="0.15">
      <c r="B5" s="1329"/>
      <c r="C5" s="1329"/>
      <c r="D5" s="192" t="s">
        <v>1336</v>
      </c>
      <c r="E5" s="210"/>
      <c r="F5" s="842" t="s">
        <v>1397</v>
      </c>
      <c r="G5" s="209"/>
    </row>
    <row r="6" spans="2:7" s="177" customFormat="1" ht="18" customHeight="1" x14ac:dyDescent="0.15">
      <c r="B6" s="1329"/>
      <c r="C6" s="1329"/>
      <c r="D6" s="192" t="s">
        <v>1337</v>
      </c>
      <c r="E6" s="210"/>
      <c r="F6" s="842" t="s">
        <v>1398</v>
      </c>
      <c r="G6" s="209"/>
    </row>
    <row r="7" spans="2:7" s="177" customFormat="1" ht="18" customHeight="1" x14ac:dyDescent="0.15">
      <c r="B7" s="1329"/>
      <c r="C7" s="1329"/>
      <c r="D7" s="192" t="s">
        <v>1338</v>
      </c>
      <c r="E7" s="210"/>
      <c r="F7" s="842" t="s">
        <v>1399</v>
      </c>
      <c r="G7" s="209"/>
    </row>
    <row r="8" spans="2:7" s="177" customFormat="1" ht="18" customHeight="1" x14ac:dyDescent="0.15">
      <c r="B8" s="1329"/>
      <c r="C8" s="1329"/>
      <c r="D8" s="192" t="s">
        <v>1340</v>
      </c>
      <c r="E8" s="210"/>
      <c r="F8" s="842" t="s">
        <v>2603</v>
      </c>
      <c r="G8" s="209"/>
    </row>
    <row r="9" spans="2:7" s="177" customFormat="1" ht="18" customHeight="1" x14ac:dyDescent="0.15">
      <c r="B9" s="1329"/>
      <c r="C9" s="1329"/>
      <c r="D9" s="192" t="s">
        <v>1341</v>
      </c>
      <c r="E9" s="210"/>
      <c r="F9" s="842" t="s">
        <v>1342</v>
      </c>
      <c r="G9" s="209"/>
    </row>
    <row r="10" spans="2:7" s="177" customFormat="1" ht="18" customHeight="1" x14ac:dyDescent="0.15">
      <c r="B10" s="1330"/>
      <c r="C10" s="1330"/>
      <c r="D10" s="192" t="s">
        <v>1339</v>
      </c>
      <c r="E10" s="210"/>
      <c r="F10" s="842" t="s">
        <v>2604</v>
      </c>
      <c r="G10" s="209"/>
    </row>
    <row r="11" spans="2:7" s="177" customFormat="1" ht="18" customHeight="1" x14ac:dyDescent="0.15">
      <c r="B11" s="1328">
        <v>3</v>
      </c>
      <c r="C11" s="1328" t="s">
        <v>1343</v>
      </c>
      <c r="D11" s="1376" t="s">
        <v>1344</v>
      </c>
      <c r="E11" s="211" t="s">
        <v>1396</v>
      </c>
      <c r="F11" s="189" t="s">
        <v>1345</v>
      </c>
      <c r="G11" s="212"/>
    </row>
    <row r="12" spans="2:7" s="177" customFormat="1" ht="18" customHeight="1" x14ac:dyDescent="0.15">
      <c r="B12" s="1330"/>
      <c r="C12" s="1330"/>
      <c r="D12" s="1377"/>
      <c r="E12" s="211" t="s">
        <v>1391</v>
      </c>
      <c r="F12" s="189" t="s">
        <v>1369</v>
      </c>
      <c r="G12" s="212"/>
    </row>
    <row r="13" spans="2:7" s="177" customFormat="1" ht="18" customHeight="1" x14ac:dyDescent="0.15">
      <c r="B13" s="1328">
        <v>4</v>
      </c>
      <c r="C13" s="1328" t="s">
        <v>1381</v>
      </c>
      <c r="D13" s="192" t="s">
        <v>1346</v>
      </c>
      <c r="E13" s="213"/>
      <c r="F13" s="189" t="s">
        <v>1347</v>
      </c>
      <c r="G13" s="212"/>
    </row>
    <row r="14" spans="2:7" s="177" customFormat="1" ht="18" customHeight="1" x14ac:dyDescent="0.15">
      <c r="B14" s="1329"/>
      <c r="C14" s="1329"/>
      <c r="D14" s="1376" t="s">
        <v>1348</v>
      </c>
      <c r="E14" s="214" t="s">
        <v>1349</v>
      </c>
      <c r="F14" s="189" t="s">
        <v>1400</v>
      </c>
      <c r="G14" s="209"/>
    </row>
    <row r="15" spans="2:7" s="177" customFormat="1" ht="18" customHeight="1" x14ac:dyDescent="0.15">
      <c r="B15" s="1329"/>
      <c r="C15" s="1329"/>
      <c r="D15" s="1378"/>
      <c r="E15" s="214" t="s">
        <v>1372</v>
      </c>
      <c r="F15" s="189" t="s">
        <v>1377</v>
      </c>
      <c r="G15" s="209"/>
    </row>
    <row r="16" spans="2:7" s="177" customFormat="1" ht="18" customHeight="1" x14ac:dyDescent="0.15">
      <c r="B16" s="1329"/>
      <c r="C16" s="1329"/>
      <c r="D16" s="1378"/>
      <c r="E16" s="214" t="s">
        <v>1304</v>
      </c>
      <c r="F16" s="189" t="s">
        <v>2610</v>
      </c>
      <c r="G16" s="209"/>
    </row>
    <row r="17" spans="2:7" s="177" customFormat="1" ht="18" customHeight="1" x14ac:dyDescent="0.15">
      <c r="B17" s="1329"/>
      <c r="C17" s="1329"/>
      <c r="D17" s="1378"/>
      <c r="E17" s="214" t="s">
        <v>1373</v>
      </c>
      <c r="F17" s="189" t="s">
        <v>1378</v>
      </c>
      <c r="G17" s="209"/>
    </row>
    <row r="18" spans="2:7" s="177" customFormat="1" ht="18" customHeight="1" x14ac:dyDescent="0.15">
      <c r="B18" s="1329"/>
      <c r="C18" s="1329"/>
      <c r="D18" s="1378"/>
      <c r="E18" s="214" t="s">
        <v>1374</v>
      </c>
      <c r="F18" s="189" t="s">
        <v>1379</v>
      </c>
      <c r="G18" s="209"/>
    </row>
    <row r="19" spans="2:7" s="177" customFormat="1" ht="18" customHeight="1" x14ac:dyDescent="0.15">
      <c r="B19" s="1329"/>
      <c r="C19" s="1329"/>
      <c r="D19" s="1378"/>
      <c r="E19" s="214" t="s">
        <v>1375</v>
      </c>
      <c r="F19" s="189" t="s">
        <v>1378</v>
      </c>
      <c r="G19" s="209"/>
    </row>
    <row r="20" spans="2:7" s="177" customFormat="1" ht="18" customHeight="1" x14ac:dyDescent="0.15">
      <c r="B20" s="1329"/>
      <c r="C20" s="1329"/>
      <c r="D20" s="1378"/>
      <c r="E20" s="214" t="s">
        <v>1308</v>
      </c>
      <c r="F20" s="189" t="s">
        <v>1378</v>
      </c>
      <c r="G20" s="209"/>
    </row>
    <row r="21" spans="2:7" s="177" customFormat="1" ht="18" customHeight="1" x14ac:dyDescent="0.15">
      <c r="B21" s="1329"/>
      <c r="C21" s="1329"/>
      <c r="D21" s="1377"/>
      <c r="E21" s="211" t="s">
        <v>1376</v>
      </c>
      <c r="F21" s="189" t="s">
        <v>1380</v>
      </c>
      <c r="G21" s="215"/>
    </row>
    <row r="22" spans="2:7" s="177" customFormat="1" ht="18" customHeight="1" x14ac:dyDescent="0.15">
      <c r="B22" s="1330"/>
      <c r="C22" s="1330"/>
      <c r="D22" s="180" t="s">
        <v>1371</v>
      </c>
      <c r="E22" s="214" t="s">
        <v>1340</v>
      </c>
      <c r="F22" s="189" t="s">
        <v>1350</v>
      </c>
      <c r="G22" s="212"/>
    </row>
    <row r="23" spans="2:7" s="177" customFormat="1" ht="18" customHeight="1" x14ac:dyDescent="0.15">
      <c r="B23" s="1328">
        <v>5</v>
      </c>
      <c r="C23" s="1328" t="s">
        <v>1401</v>
      </c>
      <c r="D23" s="1376" t="s">
        <v>1348</v>
      </c>
      <c r="E23" s="214" t="s">
        <v>1349</v>
      </c>
      <c r="F23" s="189" t="s">
        <v>1400</v>
      </c>
      <c r="G23" s="209"/>
    </row>
    <row r="24" spans="2:7" s="177" customFormat="1" ht="18" customHeight="1" x14ac:dyDescent="0.15">
      <c r="B24" s="1329"/>
      <c r="C24" s="1329"/>
      <c r="D24" s="1378"/>
      <c r="E24" s="214" t="s">
        <v>1372</v>
      </c>
      <c r="F24" s="189" t="s">
        <v>1377</v>
      </c>
      <c r="G24" s="209"/>
    </row>
    <row r="25" spans="2:7" s="177" customFormat="1" ht="18" customHeight="1" x14ac:dyDescent="0.15">
      <c r="B25" s="1329"/>
      <c r="C25" s="1329"/>
      <c r="D25" s="1378"/>
      <c r="E25" s="214" t="s">
        <v>1304</v>
      </c>
      <c r="F25" s="189" t="s">
        <v>2610</v>
      </c>
      <c r="G25" s="209"/>
    </row>
    <row r="26" spans="2:7" s="177" customFormat="1" ht="18" customHeight="1" x14ac:dyDescent="0.15">
      <c r="B26" s="1329"/>
      <c r="C26" s="1329"/>
      <c r="D26" s="1378"/>
      <c r="E26" s="214" t="s">
        <v>1373</v>
      </c>
      <c r="F26" s="189" t="s">
        <v>1378</v>
      </c>
      <c r="G26" s="209"/>
    </row>
    <row r="27" spans="2:7" s="177" customFormat="1" ht="18" customHeight="1" x14ac:dyDescent="0.15">
      <c r="B27" s="1329"/>
      <c r="C27" s="1329"/>
      <c r="D27" s="1378"/>
      <c r="E27" s="214" t="s">
        <v>1374</v>
      </c>
      <c r="F27" s="189" t="s">
        <v>1379</v>
      </c>
      <c r="G27" s="209"/>
    </row>
    <row r="28" spans="2:7" s="177" customFormat="1" ht="18" customHeight="1" x14ac:dyDescent="0.15">
      <c r="B28" s="1329"/>
      <c r="C28" s="1329"/>
      <c r="D28" s="1378"/>
      <c r="E28" s="214" t="s">
        <v>1375</v>
      </c>
      <c r="F28" s="189" t="s">
        <v>1378</v>
      </c>
      <c r="G28" s="209"/>
    </row>
    <row r="29" spans="2:7" s="177" customFormat="1" ht="18" customHeight="1" x14ac:dyDescent="0.15">
      <c r="B29" s="1329"/>
      <c r="C29" s="1329"/>
      <c r="D29" s="1378"/>
      <c r="E29" s="214" t="s">
        <v>1308</v>
      </c>
      <c r="F29" s="189" t="s">
        <v>1378</v>
      </c>
      <c r="G29" s="209"/>
    </row>
    <row r="30" spans="2:7" s="177" customFormat="1" ht="18" customHeight="1" x14ac:dyDescent="0.15">
      <c r="B30" s="1329"/>
      <c r="C30" s="1329"/>
      <c r="D30" s="1377"/>
      <c r="E30" s="211" t="s">
        <v>1376</v>
      </c>
      <c r="F30" s="189" t="s">
        <v>1380</v>
      </c>
      <c r="G30" s="215"/>
    </row>
    <row r="31" spans="2:7" s="177" customFormat="1" ht="18" customHeight="1" x14ac:dyDescent="0.15">
      <c r="B31" s="1330"/>
      <c r="C31" s="1330"/>
      <c r="D31" s="180" t="s">
        <v>1371</v>
      </c>
      <c r="E31" s="214" t="s">
        <v>1340</v>
      </c>
      <c r="F31" s="189" t="s">
        <v>1350</v>
      </c>
      <c r="G31" s="212"/>
    </row>
    <row r="32" spans="2:7" s="177" customFormat="1" ht="18" customHeight="1" x14ac:dyDescent="0.15">
      <c r="B32" s="1328">
        <v>6</v>
      </c>
      <c r="C32" s="1384" t="s">
        <v>1351</v>
      </c>
      <c r="D32" s="1385"/>
      <c r="E32" s="180" t="s">
        <v>1287</v>
      </c>
      <c r="F32" s="186" t="s">
        <v>1403</v>
      </c>
      <c r="G32" s="206"/>
    </row>
    <row r="33" spans="2:7" s="177" customFormat="1" ht="18" customHeight="1" x14ac:dyDescent="0.15">
      <c r="B33" s="1329"/>
      <c r="C33" s="1386"/>
      <c r="D33" s="1387"/>
      <c r="E33" s="180" t="s">
        <v>1288</v>
      </c>
      <c r="F33" s="186" t="s">
        <v>2605</v>
      </c>
      <c r="G33" s="206"/>
    </row>
    <row r="34" spans="2:7" s="177" customFormat="1" ht="18" customHeight="1" x14ac:dyDescent="0.15">
      <c r="B34" s="1329"/>
      <c r="C34" s="1386"/>
      <c r="D34" s="1387"/>
      <c r="E34" s="180" t="s">
        <v>1289</v>
      </c>
      <c r="F34" s="840" t="s">
        <v>2605</v>
      </c>
      <c r="G34" s="207"/>
    </row>
    <row r="35" spans="2:7" s="177" customFormat="1" ht="18" customHeight="1" x14ac:dyDescent="0.15">
      <c r="B35" s="1330"/>
      <c r="C35" s="1388"/>
      <c r="D35" s="1389"/>
      <c r="E35" s="180" t="s">
        <v>1290</v>
      </c>
      <c r="F35" s="186" t="s">
        <v>2606</v>
      </c>
      <c r="G35" s="206"/>
    </row>
    <row r="36" spans="2:7" s="177" customFormat="1" ht="18" customHeight="1" x14ac:dyDescent="0.15">
      <c r="B36" s="1328">
        <v>7</v>
      </c>
      <c r="C36" s="1384" t="s">
        <v>1352</v>
      </c>
      <c r="D36" s="1385"/>
      <c r="E36" s="180" t="s">
        <v>1291</v>
      </c>
      <c r="F36" s="186" t="s">
        <v>1402</v>
      </c>
      <c r="G36" s="206"/>
    </row>
    <row r="37" spans="2:7" s="177" customFormat="1" ht="18" customHeight="1" x14ac:dyDescent="0.15">
      <c r="B37" s="1330"/>
      <c r="C37" s="1388"/>
      <c r="D37" s="1389"/>
      <c r="E37" s="180" t="s">
        <v>1292</v>
      </c>
      <c r="F37" s="178" t="s">
        <v>1403</v>
      </c>
      <c r="G37" s="206"/>
    </row>
    <row r="38" spans="2:7" s="177" customFormat="1" ht="18" customHeight="1" x14ac:dyDescent="0.15">
      <c r="B38" s="1328">
        <v>8</v>
      </c>
      <c r="C38" s="1390" t="s">
        <v>1353</v>
      </c>
      <c r="D38" s="180" t="s">
        <v>1294</v>
      </c>
      <c r="E38" s="216"/>
      <c r="F38" s="189" t="s">
        <v>1354</v>
      </c>
      <c r="G38" s="209"/>
    </row>
    <row r="39" spans="2:7" s="177" customFormat="1" ht="28.5" customHeight="1" x14ac:dyDescent="0.15">
      <c r="B39" s="1329"/>
      <c r="C39" s="1391"/>
      <c r="D39" s="1379" t="s">
        <v>1296</v>
      </c>
      <c r="E39" s="214" t="s">
        <v>1355</v>
      </c>
      <c r="F39" s="189" t="s">
        <v>1276</v>
      </c>
      <c r="G39" s="217"/>
    </row>
    <row r="40" spans="2:7" s="177" customFormat="1" ht="18" customHeight="1" x14ac:dyDescent="0.15">
      <c r="B40" s="1329"/>
      <c r="C40" s="1391"/>
      <c r="D40" s="1380"/>
      <c r="E40" s="189">
        <v>5</v>
      </c>
      <c r="F40" s="189">
        <v>70</v>
      </c>
      <c r="G40" s="212"/>
    </row>
    <row r="41" spans="2:7" s="177" customFormat="1" ht="18" customHeight="1" x14ac:dyDescent="0.15">
      <c r="B41" s="1329"/>
      <c r="C41" s="1391"/>
      <c r="D41" s="1380"/>
      <c r="E41" s="189">
        <v>6.3</v>
      </c>
      <c r="F41" s="189">
        <v>71</v>
      </c>
      <c r="G41" s="212"/>
    </row>
    <row r="42" spans="2:7" s="177" customFormat="1" ht="18" customHeight="1" x14ac:dyDescent="0.15">
      <c r="B42" s="1329"/>
      <c r="C42" s="1391"/>
      <c r="D42" s="1380"/>
      <c r="E42" s="189">
        <v>8</v>
      </c>
      <c r="F42" s="189">
        <v>72</v>
      </c>
      <c r="G42" s="212"/>
    </row>
    <row r="43" spans="2:7" s="177" customFormat="1" ht="18" customHeight="1" x14ac:dyDescent="0.15">
      <c r="B43" s="1329"/>
      <c r="C43" s="1391"/>
      <c r="D43" s="1380"/>
      <c r="E43" s="189">
        <v>10</v>
      </c>
      <c r="F43" s="189">
        <v>73</v>
      </c>
      <c r="G43" s="212"/>
    </row>
    <row r="44" spans="2:7" s="177" customFormat="1" ht="18" customHeight="1" x14ac:dyDescent="0.15">
      <c r="B44" s="1329"/>
      <c r="C44" s="1391"/>
      <c r="D44" s="1380"/>
      <c r="E44" s="189">
        <v>12.5</v>
      </c>
      <c r="F44" s="189">
        <v>75</v>
      </c>
      <c r="G44" s="212"/>
    </row>
    <row r="45" spans="2:7" s="177" customFormat="1" ht="18" customHeight="1" x14ac:dyDescent="0.15">
      <c r="B45" s="1329"/>
      <c r="C45" s="1391"/>
      <c r="D45" s="1380"/>
      <c r="E45" s="189">
        <v>16</v>
      </c>
      <c r="F45" s="189">
        <v>77</v>
      </c>
      <c r="G45" s="212"/>
    </row>
    <row r="46" spans="2:7" s="177" customFormat="1" ht="18" customHeight="1" x14ac:dyDescent="0.15">
      <c r="B46" s="1329"/>
      <c r="C46" s="1391"/>
      <c r="D46" s="1380"/>
      <c r="E46" s="189">
        <v>20</v>
      </c>
      <c r="F46" s="189">
        <v>80</v>
      </c>
      <c r="G46" s="212"/>
    </row>
    <row r="47" spans="2:7" s="177" customFormat="1" ht="18" customHeight="1" x14ac:dyDescent="0.15">
      <c r="B47" s="1329"/>
      <c r="C47" s="1391"/>
      <c r="D47" s="1380"/>
      <c r="E47" s="189">
        <v>25</v>
      </c>
      <c r="F47" s="189">
        <v>83</v>
      </c>
      <c r="G47" s="212"/>
    </row>
    <row r="48" spans="2:7" s="177" customFormat="1" ht="18" customHeight="1" x14ac:dyDescent="0.15">
      <c r="B48" s="1329"/>
      <c r="C48" s="1391"/>
      <c r="D48" s="1380"/>
      <c r="E48" s="189">
        <v>31.5</v>
      </c>
      <c r="F48" s="189">
        <v>87</v>
      </c>
      <c r="G48" s="212"/>
    </row>
    <row r="49" spans="2:7" s="177" customFormat="1" ht="18" customHeight="1" x14ac:dyDescent="0.15">
      <c r="B49" s="1329"/>
      <c r="C49" s="1391"/>
      <c r="D49" s="1380"/>
      <c r="E49" s="189">
        <v>40</v>
      </c>
      <c r="F49" s="189">
        <v>93</v>
      </c>
      <c r="G49" s="212"/>
    </row>
    <row r="50" spans="2:7" s="177" customFormat="1" ht="18" customHeight="1" x14ac:dyDescent="0.15">
      <c r="B50" s="1330"/>
      <c r="C50" s="1392"/>
      <c r="D50" s="1381"/>
      <c r="E50" s="189">
        <v>50</v>
      </c>
      <c r="F50" s="189">
        <v>99</v>
      </c>
      <c r="G50" s="212"/>
    </row>
    <row r="51" spans="2:7" s="177" customFormat="1" ht="18" customHeight="1" x14ac:dyDescent="0.15">
      <c r="B51" s="1328">
        <v>9</v>
      </c>
      <c r="C51" s="1328" t="s">
        <v>1385</v>
      </c>
      <c r="D51" s="192" t="s">
        <v>1298</v>
      </c>
      <c r="E51" s="210"/>
      <c r="F51" s="189" t="s">
        <v>1356</v>
      </c>
      <c r="G51" s="209"/>
    </row>
    <row r="52" spans="2:7" s="177" customFormat="1" ht="18" customHeight="1" x14ac:dyDescent="0.15">
      <c r="B52" s="1329"/>
      <c r="C52" s="1329"/>
      <c r="D52" s="1383" t="s">
        <v>1301</v>
      </c>
      <c r="E52" s="214" t="s">
        <v>1382</v>
      </c>
      <c r="F52" s="1382" t="s">
        <v>1384</v>
      </c>
      <c r="G52" s="1375"/>
    </row>
    <row r="53" spans="2:7" s="177" customFormat="1" ht="18" customHeight="1" x14ac:dyDescent="0.15">
      <c r="B53" s="1330"/>
      <c r="C53" s="1330"/>
      <c r="D53" s="1383"/>
      <c r="E53" s="214" t="s">
        <v>1383</v>
      </c>
      <c r="F53" s="1382"/>
      <c r="G53" s="1375"/>
    </row>
    <row r="54" spans="2:7" s="177" customFormat="1" ht="18" customHeight="1" x14ac:dyDescent="0.15">
      <c r="B54" s="1328">
        <v>10</v>
      </c>
      <c r="C54" s="1393" t="s">
        <v>1357</v>
      </c>
      <c r="D54" s="192" t="s">
        <v>1358</v>
      </c>
      <c r="E54" s="213"/>
      <c r="F54" s="189" t="s">
        <v>1359</v>
      </c>
      <c r="G54" s="212"/>
    </row>
    <row r="55" spans="2:7" s="177" customFormat="1" ht="18" customHeight="1" x14ac:dyDescent="0.15">
      <c r="B55" s="1329"/>
      <c r="C55" s="1393"/>
      <c r="D55" s="192" t="s">
        <v>1387</v>
      </c>
      <c r="E55" s="210"/>
      <c r="F55" s="195" t="s">
        <v>1360</v>
      </c>
      <c r="G55" s="209"/>
    </row>
    <row r="56" spans="2:7" s="177" customFormat="1" ht="18" customHeight="1" x14ac:dyDescent="0.15">
      <c r="B56" s="1330"/>
      <c r="C56" s="1393"/>
      <c r="D56" s="192" t="s">
        <v>1386</v>
      </c>
      <c r="E56" s="213"/>
      <c r="F56" s="189" t="s">
        <v>1361</v>
      </c>
      <c r="G56" s="212"/>
    </row>
    <row r="57" spans="2:7" s="177" customFormat="1" ht="30.75" customHeight="1" x14ac:dyDescent="0.15">
      <c r="B57" s="189">
        <v>11</v>
      </c>
      <c r="C57" s="218" t="s">
        <v>1362</v>
      </c>
      <c r="D57" s="192"/>
      <c r="E57" s="213"/>
      <c r="F57" s="195" t="s">
        <v>2692</v>
      </c>
      <c r="G57" s="212"/>
    </row>
    <row r="58" spans="2:7" s="177" customFormat="1" ht="30.75" customHeight="1" x14ac:dyDescent="0.15">
      <c r="B58" s="189">
        <v>12</v>
      </c>
      <c r="C58" s="218" t="s">
        <v>1388</v>
      </c>
      <c r="D58" s="192"/>
      <c r="E58" s="219"/>
      <c r="F58" s="195" t="s">
        <v>1389</v>
      </c>
      <c r="G58" s="212"/>
    </row>
    <row r="59" spans="2:7" s="177" customFormat="1" ht="18" customHeight="1" x14ac:dyDescent="0.15">
      <c r="B59" s="189">
        <v>13</v>
      </c>
      <c r="C59" s="180" t="s">
        <v>1390</v>
      </c>
      <c r="D59" s="220"/>
      <c r="E59" s="191"/>
      <c r="F59" s="189" t="s">
        <v>1300</v>
      </c>
      <c r="G59" s="189" t="s">
        <v>1246</v>
      </c>
    </row>
    <row r="60" spans="2:7" s="177" customFormat="1" ht="18" customHeight="1" x14ac:dyDescent="0.15">
      <c r="B60" s="189">
        <v>14</v>
      </c>
      <c r="C60" s="180" t="s">
        <v>1363</v>
      </c>
      <c r="D60" s="220"/>
      <c r="E60" s="221"/>
      <c r="F60" s="195" t="s">
        <v>1364</v>
      </c>
      <c r="G60" s="212"/>
    </row>
    <row r="61" spans="2:7" s="177" customFormat="1" ht="27.75" customHeight="1" x14ac:dyDescent="0.15">
      <c r="B61" s="189">
        <v>15</v>
      </c>
      <c r="C61" s="180" t="s">
        <v>1365</v>
      </c>
      <c r="D61" s="220"/>
      <c r="E61" s="221"/>
      <c r="F61" s="1340" t="s">
        <v>2693</v>
      </c>
      <c r="G61" s="209"/>
    </row>
    <row r="62" spans="2:7" s="177" customFormat="1" ht="18" customHeight="1" x14ac:dyDescent="0.15">
      <c r="B62" s="189">
        <v>16</v>
      </c>
      <c r="C62" s="180" t="s">
        <v>1366</v>
      </c>
      <c r="D62" s="220"/>
      <c r="E62" s="221"/>
      <c r="F62" s="1342"/>
      <c r="G62" s="189" t="s">
        <v>1246</v>
      </c>
    </row>
    <row r="63" spans="2:7" s="177" customFormat="1" ht="28.5" customHeight="1" x14ac:dyDescent="0.15">
      <c r="B63" s="189">
        <v>17</v>
      </c>
      <c r="C63" s="180" t="s">
        <v>1367</v>
      </c>
      <c r="D63" s="220"/>
      <c r="E63" s="214" t="s">
        <v>1368</v>
      </c>
      <c r="F63" s="195" t="s">
        <v>1395</v>
      </c>
      <c r="G63" s="222"/>
    </row>
    <row r="64" spans="2:7" s="177" customFormat="1" ht="18" customHeight="1" x14ac:dyDescent="0.15">
      <c r="B64" s="189">
        <v>18</v>
      </c>
      <c r="C64" s="180" t="s">
        <v>1394</v>
      </c>
      <c r="D64" s="220"/>
      <c r="E64" s="221"/>
      <c r="F64" s="189" t="s">
        <v>1300</v>
      </c>
      <c r="G64" s="189" t="s">
        <v>1246</v>
      </c>
    </row>
  </sheetData>
  <mergeCells count="26">
    <mergeCell ref="F61:F62"/>
    <mergeCell ref="C51:C53"/>
    <mergeCell ref="B51:B53"/>
    <mergeCell ref="B54:B56"/>
    <mergeCell ref="C32:D35"/>
    <mergeCell ref="C36:D37"/>
    <mergeCell ref="B36:B37"/>
    <mergeCell ref="B38:B50"/>
    <mergeCell ref="C38:C50"/>
    <mergeCell ref="C54:C56"/>
    <mergeCell ref="G52:G53"/>
    <mergeCell ref="B4:B10"/>
    <mergeCell ref="C4:C10"/>
    <mergeCell ref="D11:D12"/>
    <mergeCell ref="C11:C12"/>
    <mergeCell ref="B11:B12"/>
    <mergeCell ref="B13:B22"/>
    <mergeCell ref="C13:C22"/>
    <mergeCell ref="D14:D21"/>
    <mergeCell ref="D39:D50"/>
    <mergeCell ref="F52:F53"/>
    <mergeCell ref="D52:D53"/>
    <mergeCell ref="B32:B35"/>
    <mergeCell ref="B23:B31"/>
    <mergeCell ref="C23:C31"/>
    <mergeCell ref="D23:D30"/>
  </mergeCells>
  <phoneticPr fontId="3"/>
  <pageMargins left="0.70866141732283472" right="0.70866141732283472" top="1.0236220472440944" bottom="0.74803149606299213" header="0.51181102362204722" footer="0.31496062992125984"/>
  <pageSetup paperSize="9" scale="69" fitToHeight="0" orientation="portrait" horizontalDpi="300" verticalDpi="300" r:id="rId1"/>
  <headerFooter scaleWithDoc="0">
    <oddHeader>&amp;R&amp;"ＭＳ 明朝,標準"(様式第12号-7)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
  <sheetViews>
    <sheetView view="pageBreakPreview" zoomScale="115" zoomScaleNormal="100" zoomScaleSheetLayoutView="115" workbookViewId="0"/>
  </sheetViews>
  <sheetFormatPr defaultRowHeight="13.5" x14ac:dyDescent="0.15"/>
  <cols>
    <col min="2" max="2" width="10.875" customWidth="1"/>
    <col min="3" max="5" width="24.5" customWidth="1"/>
  </cols>
  <sheetData>
    <row r="1" spans="2:5" ht="21" customHeight="1" x14ac:dyDescent="0.2">
      <c r="B1" s="175" t="s">
        <v>1447</v>
      </c>
      <c r="C1" s="175"/>
      <c r="D1" s="175"/>
      <c r="E1" s="175"/>
    </row>
    <row r="2" spans="2:5" ht="22.5" customHeight="1" x14ac:dyDescent="0.15">
      <c r="B2" s="228" t="s">
        <v>1284</v>
      </c>
      <c r="C2" s="228" t="s">
        <v>1437</v>
      </c>
      <c r="D2" s="228" t="s">
        <v>1438</v>
      </c>
      <c r="E2" s="228" t="s">
        <v>1439</v>
      </c>
    </row>
    <row r="3" spans="2:5" ht="22.5" customHeight="1" x14ac:dyDescent="0.15">
      <c r="B3" s="228" t="s">
        <v>1440</v>
      </c>
      <c r="C3" s="408" t="s">
        <v>1441</v>
      </c>
      <c r="D3" s="408" t="s">
        <v>1441</v>
      </c>
      <c r="E3" s="408" t="s">
        <v>1441</v>
      </c>
    </row>
    <row r="4" spans="2:5" ht="22.5" customHeight="1" x14ac:dyDescent="0.15">
      <c r="B4" s="228" t="s">
        <v>1442</v>
      </c>
      <c r="C4" s="408" t="s">
        <v>1441</v>
      </c>
      <c r="D4" s="408" t="s">
        <v>1441</v>
      </c>
      <c r="E4" s="408" t="s">
        <v>1441</v>
      </c>
    </row>
    <row r="5" spans="2:5" ht="22.5" customHeight="1" x14ac:dyDescent="0.15">
      <c r="B5" s="228" t="s">
        <v>1443</v>
      </c>
      <c r="C5" s="408" t="s">
        <v>1441</v>
      </c>
      <c r="D5" s="408" t="s">
        <v>1441</v>
      </c>
      <c r="E5" s="408" t="s">
        <v>1441</v>
      </c>
    </row>
    <row r="6" spans="2:5" ht="22.5" customHeight="1" x14ac:dyDescent="0.15">
      <c r="B6" s="1394" t="s">
        <v>1444</v>
      </c>
      <c r="C6" s="408" t="s">
        <v>1445</v>
      </c>
      <c r="D6" s="1395" t="s">
        <v>1441</v>
      </c>
      <c r="E6" s="1395" t="s">
        <v>1441</v>
      </c>
    </row>
    <row r="7" spans="2:5" ht="22.5" customHeight="1" x14ac:dyDescent="0.15">
      <c r="B7" s="1394"/>
      <c r="C7" s="408" t="s">
        <v>1446</v>
      </c>
      <c r="D7" s="1395"/>
      <c r="E7" s="1395"/>
    </row>
  </sheetData>
  <mergeCells count="3">
    <mergeCell ref="B6:B7"/>
    <mergeCell ref="D6:D7"/>
    <mergeCell ref="E6:E7"/>
  </mergeCells>
  <phoneticPr fontId="3"/>
  <pageMargins left="0.70866141732283472" right="0.70866141732283472" top="1.0236220472440944" bottom="0.74803149606299213" header="0.51181102362204722" footer="0.31496062992125984"/>
  <pageSetup paperSize="9" orientation="portrait" horizontalDpi="1200" verticalDpi="1200" r:id="rId1"/>
  <headerFooter scaleWithDoc="0">
    <oddHeader>&amp;R&amp;"ＭＳ 明朝,標準"(様式第12号-8)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34</vt:i4>
      </vt:variant>
    </vt:vector>
  </HeadingPairs>
  <TitlesOfParts>
    <vt:vector size="71" baseType="lpstr">
      <vt:lpstr>12表紙</vt:lpstr>
      <vt:lpstr>12-1設備概要（一般事項）</vt:lpstr>
      <vt:lpstr>12-2設備概要（機械）</vt:lpstr>
      <vt:lpstr>12-3設備概要（土建）</vt:lpstr>
      <vt:lpstr>12-4設備追加、不要に関する説明</vt:lpstr>
      <vt:lpstr>12-5公害防止基準</vt:lpstr>
      <vt:lpstr>12-6悪臭計算過程</vt:lpstr>
      <vt:lpstr>12-7性能保証事項</vt:lpstr>
      <vt:lpstr>12-8クレーン</vt:lpstr>
      <vt:lpstr>12-9耐火物</vt:lpstr>
      <vt:lpstr>12-10給水</vt:lpstr>
      <vt:lpstr>12-11給水ポンプ</vt:lpstr>
      <vt:lpstr>12-12排水設備槽類</vt:lpstr>
      <vt:lpstr>12-13排水設備ポンプブロワ</vt:lpstr>
      <vt:lpstr>12-14排水設備塔・機器類</vt:lpstr>
      <vt:lpstr>12-15排水設備薬液タンク</vt:lpstr>
      <vt:lpstr>12-16保護装置</vt:lpstr>
      <vt:lpstr>12-17計装リスト</vt:lpstr>
      <vt:lpstr>12-18ITV装置</vt:lpstr>
      <vt:lpstr>12-19空気調和設備</vt:lpstr>
      <vt:lpstr>12-20換気設備</vt:lpstr>
      <vt:lpstr>12-21電話スピーカ</vt:lpstr>
      <vt:lpstr>12-22処理不適物</vt:lpstr>
      <vt:lpstr>12-23予備品</vt:lpstr>
      <vt:lpstr>12-24耐用年数</vt:lpstr>
      <vt:lpstr>12-25設計施工時における地元企業活用</vt:lpstr>
      <vt:lpstr>12-26運営体制</vt:lpstr>
      <vt:lpstr>12-27運転計画（平成28年5月31日修正）</vt:lpstr>
      <vt:lpstr>12-28燃料薬品</vt:lpstr>
      <vt:lpstr>12-29-1維持管理</vt:lpstr>
      <vt:lpstr>12-29-2維持管理</vt:lpstr>
      <vt:lpstr>12-30公害防止基準</vt:lpstr>
      <vt:lpstr>12-31資格者</vt:lpstr>
      <vt:lpstr>12-32運営時における地元企業活用</vt:lpstr>
      <vt:lpstr>12-33運営時における地域住民の雇用促進</vt:lpstr>
      <vt:lpstr>作成要領</vt:lpstr>
      <vt:lpstr>提出資料一覧</vt:lpstr>
      <vt:lpstr>'12-10給水'!Print_Area</vt:lpstr>
      <vt:lpstr>'12-12排水設備槽類'!Print_Area</vt:lpstr>
      <vt:lpstr>'12-1設備概要（一般事項）'!Print_Area</vt:lpstr>
      <vt:lpstr>'12-20換気設備'!Print_Area</vt:lpstr>
      <vt:lpstr>'12-22処理不適物'!Print_Area</vt:lpstr>
      <vt:lpstr>'12-23予備品'!Print_Area</vt:lpstr>
      <vt:lpstr>'12-24耐用年数'!Print_Area</vt:lpstr>
      <vt:lpstr>'12-25設計施工時における地元企業活用'!Print_Area</vt:lpstr>
      <vt:lpstr>'12-26運営体制'!Print_Area</vt:lpstr>
      <vt:lpstr>'12-27運転計画（平成28年5月31日修正）'!Print_Area</vt:lpstr>
      <vt:lpstr>'12-28燃料薬品'!Print_Area</vt:lpstr>
      <vt:lpstr>'12-29-1維持管理'!Print_Area</vt:lpstr>
      <vt:lpstr>'12-29-2維持管理'!Print_Area</vt:lpstr>
      <vt:lpstr>'12-2設備概要（機械）'!Print_Area</vt:lpstr>
      <vt:lpstr>'12-30公害防止基準'!Print_Area</vt:lpstr>
      <vt:lpstr>'12-31資格者'!Print_Area</vt:lpstr>
      <vt:lpstr>'12-32運営時における地元企業活用'!Print_Area</vt:lpstr>
      <vt:lpstr>'12-33運営時における地域住民の雇用促進'!Print_Area</vt:lpstr>
      <vt:lpstr>'12-3設備概要（土建）'!Print_Area</vt:lpstr>
      <vt:lpstr>'12-5公害防止基準'!Print_Area</vt:lpstr>
      <vt:lpstr>'12-8クレーン'!Print_Area</vt:lpstr>
      <vt:lpstr>'12-9耐火物'!Print_Area</vt:lpstr>
      <vt:lpstr>作成要領!Print_Area</vt:lpstr>
      <vt:lpstr>提出資料一覧!Print_Area</vt:lpstr>
      <vt:lpstr>'12-1設備概要（一般事項）'!Print_Titles</vt:lpstr>
      <vt:lpstr>'12-24耐用年数'!Print_Titles</vt:lpstr>
      <vt:lpstr>'12-29-2維持管理'!Print_Titles</vt:lpstr>
      <vt:lpstr>'12-2設備概要（機械）'!Print_Titles</vt:lpstr>
      <vt:lpstr>'12-30公害防止基準'!Print_Titles</vt:lpstr>
      <vt:lpstr>'12-33運営時における地域住民の雇用促進'!Print_Titles</vt:lpstr>
      <vt:lpstr>'12-3設備概要（土建）'!Print_Titles</vt:lpstr>
      <vt:lpstr>'12-5公害防止基準'!Print_Titles</vt:lpstr>
      <vt:lpstr>'12-7性能保証事項'!Print_Titles</vt:lpstr>
      <vt:lpstr>提出資料一覧!Print_Titles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2016-02-05T04:36:30Z</dcterms:created>
  <dcterms:modified xsi:type="dcterms:W3CDTF">2016-05-27T07:00:19Z</dcterms:modified>
</cp:coreProperties>
</file>